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rise\Desktop\"/>
    </mc:Choice>
  </mc:AlternateContent>
  <xr:revisionPtr revIDLastSave="0" documentId="13_ncr:1_{2A9740C1-DB73-4F33-93FD-EED8A9C7E2DA}" xr6:coauthVersionLast="47" xr6:coauthVersionMax="47" xr10:uidLastSave="{00000000-0000-0000-0000-000000000000}"/>
  <bookViews>
    <workbookView xWindow="28680" yWindow="-120" windowWidth="29040" windowHeight="15840" xr2:uid="{94E63354-0E34-48CC-8A19-D3CFD7D2B85B}"/>
  </bookViews>
  <sheets>
    <sheet name="Visitor Arrivals 2008-Pres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AIBRD_LEND" hidden="1">[2]WB!$Q$13:$AK$13</definedName>
    <definedName name="__123Graph_APIPELINE" hidden="1">[2]BoP!$U$359:$AQ$359</definedName>
    <definedName name="__123Graph_BIBRD_LEND" hidden="1">[2]WB!$Q$61:$AK$61</definedName>
    <definedName name="__123Graph_BPIPELINE" hidden="1">[2]BoP!$U$358:$AQ$358</definedName>
    <definedName name="__123Graph_X" hidden="1">'[3]SUMMARY TABLE'!$C$5:$S$5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123Graph_XIBRD_LEND" hidden="1">[2]WB!$Q$9:$AK$9</definedName>
    <definedName name="_3__123Graph_AIBA_IBRD" hidden="1">[2]WB!$Q$62:$AK$62</definedName>
    <definedName name="_4__123Graph_AWB_ADJ_PRJ" hidden="1">[2]WB!$Q$255:$AK$255</definedName>
    <definedName name="_9__123Graph_BWB_ADJ_PRJ" hidden="1">[2]WB!$Q$257:$AK$257</definedName>
    <definedName name="_Filler" hidden="1">[4]A!$A$43:$A$598</definedName>
    <definedName name="_Order2" hidden="1">255</definedName>
    <definedName name="anscount" hidden="1">1</definedName>
    <definedName name="Col_Total_R">[5]Sam!$G$282:$JT$282</definedName>
    <definedName name="Cwvu.Print." hidden="1">[6]Indic!$A$109:$IV$109,[6]Indic!$A$196:$IV$197,[6]Indic!$A$208:$IV$209,[6]Indic!$A$217:$IV$218</definedName>
    <definedName name="FY">[7]Cntl!$A$2</definedName>
    <definedName name="HTML_CodePage" hidden="1">1252</definedName>
    <definedName name="HTML_Control" hidden="1">{"'Sheet1'!$A$1:$I$48"}</definedName>
    <definedName name="HTML_Description" hidden="1">"statistics"</definedName>
    <definedName name="HTML_Email" hidden="1">""</definedName>
    <definedName name="HTML_Header" hidden="1">"Sheet1"</definedName>
    <definedName name="HTML_LastUpdate" hidden="1">"8/22/2000"</definedName>
    <definedName name="HTML_LineAfter" hidden="1">FALSE</definedName>
    <definedName name="HTML_LineBefore" hidden="1">FALSE</definedName>
    <definedName name="HTML_Name" hidden="1">"windowsNT"</definedName>
    <definedName name="HTML_OBDlg2" hidden="1">TRUE</definedName>
    <definedName name="HTML_OBDlg4" hidden="1">TRUE</definedName>
    <definedName name="HTML_OS" hidden="1">0</definedName>
    <definedName name="HTML_PathFile" hidden="1">"A:\statsjuly.htm"</definedName>
    <definedName name="HTML_Title" hidden="1">"JULY SUMMARY"</definedName>
    <definedName name="Print_Area_MI">[8]TBL7_6!$A$1:$H$58</definedName>
    <definedName name="RateStart">#REF!</definedName>
    <definedName name="Row_Total_R">[5]Sam!$JU$6:$JU$281</definedName>
    <definedName name="Rwvu.Print." hidden="1">#N/A</definedName>
    <definedName name="sen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B26" i="1" l="1"/>
  <c r="GA26" i="1"/>
  <c r="FZ26" i="1"/>
  <c r="FY26" i="1"/>
  <c r="FX26" i="1"/>
  <c r="FW26" i="1"/>
  <c r="FV26" i="1"/>
  <c r="FU26" i="1"/>
  <c r="FT26" i="1"/>
  <c r="FS26" i="1"/>
  <c r="FR26" i="1"/>
  <c r="FQ26" i="1"/>
  <c r="FP26" i="1"/>
  <c r="EA26" i="1"/>
  <c r="DX26" i="1"/>
  <c r="DE26" i="1"/>
  <c r="CD26" i="1"/>
  <c r="BY26" i="1"/>
  <c r="DM29" i="1" l="1"/>
  <c r="DX33" i="1"/>
  <c r="BL28" i="1"/>
  <c r="P30" i="1"/>
  <c r="AF34" i="1"/>
  <c r="FD30" i="1"/>
  <c r="F34" i="1"/>
  <c r="CH27" i="1"/>
  <c r="ET34" i="1"/>
  <c r="DP34" i="1"/>
  <c r="CR34" i="1"/>
  <c r="Q28" i="1"/>
  <c r="AG31" i="1"/>
  <c r="AW34" i="1"/>
  <c r="CS34" i="1"/>
  <c r="DY27" i="1"/>
  <c r="FE34" i="1"/>
  <c r="FU30" i="1"/>
  <c r="EV34" i="1"/>
  <c r="GB29" i="1"/>
  <c r="I34" i="1"/>
  <c r="EG27" i="1"/>
  <c r="Z28" i="1"/>
  <c r="EX33" i="1"/>
  <c r="FT34" i="1"/>
  <c r="J26" i="1"/>
  <c r="Z26" i="1"/>
  <c r="AP26" i="1"/>
  <c r="BF26" i="1"/>
  <c r="BV26" i="1"/>
  <c r="CL26" i="1"/>
  <c r="DB26" i="1"/>
  <c r="DR26" i="1"/>
  <c r="EH26" i="1"/>
  <c r="EX26" i="1"/>
  <c r="FN26" i="1"/>
  <c r="P34" i="1"/>
  <c r="S26" i="1"/>
  <c r="K26" i="1"/>
  <c r="AQ26" i="1"/>
  <c r="BG26" i="1"/>
  <c r="BW26" i="1"/>
  <c r="CM26" i="1"/>
  <c r="DC26" i="1"/>
  <c r="DS26" i="1"/>
  <c r="EI26" i="1"/>
  <c r="EY26" i="1"/>
  <c r="FO26" i="1"/>
  <c r="C26" i="1"/>
  <c r="L26" i="1"/>
  <c r="AB26" i="1"/>
  <c r="AR26" i="1"/>
  <c r="BH26" i="1"/>
  <c r="BX26" i="1"/>
  <c r="CN26" i="1"/>
  <c r="DD26" i="1"/>
  <c r="DT26" i="1"/>
  <c r="EJ26" i="1"/>
  <c r="EZ26" i="1"/>
  <c r="R30" i="1"/>
  <c r="AH27" i="1"/>
  <c r="AX28" i="1"/>
  <c r="BN28" i="1"/>
  <c r="CD28" i="1"/>
  <c r="CT28" i="1"/>
  <c r="DJ30" i="1"/>
  <c r="DZ27" i="1"/>
  <c r="EP30" i="1"/>
  <c r="FF27" i="1"/>
  <c r="FV27" i="1"/>
  <c r="F31" i="1"/>
  <c r="AY26" i="1"/>
  <c r="M26" i="1"/>
  <c r="AC26" i="1"/>
  <c r="AS26" i="1"/>
  <c r="BI26" i="1"/>
  <c r="CO26" i="1"/>
  <c r="DU26" i="1"/>
  <c r="EK26" i="1"/>
  <c r="FA26" i="1"/>
  <c r="C32" i="1"/>
  <c r="S28" i="1"/>
  <c r="AI27" i="1"/>
  <c r="BO27" i="1"/>
  <c r="CE29" i="1"/>
  <c r="CU32" i="1"/>
  <c r="DK27" i="1"/>
  <c r="EA31" i="1"/>
  <c r="EQ27" i="1"/>
  <c r="FG27" i="1"/>
  <c r="FW27" i="1"/>
  <c r="E28" i="1"/>
  <c r="Z27" i="1"/>
  <c r="BO26" i="1"/>
  <c r="N26" i="1"/>
  <c r="AD26" i="1"/>
  <c r="AT26" i="1"/>
  <c r="BJ26" i="1"/>
  <c r="BZ26" i="1"/>
  <c r="CP26" i="1"/>
  <c r="DF26" i="1"/>
  <c r="DV26" i="1"/>
  <c r="EL26" i="1"/>
  <c r="FB26" i="1"/>
  <c r="D27" i="1"/>
  <c r="T27" i="1"/>
  <c r="AJ27" i="1"/>
  <c r="BP29" i="1"/>
  <c r="CF29" i="1"/>
  <c r="CV30" i="1"/>
  <c r="DL30" i="1"/>
  <c r="EB28" i="1"/>
  <c r="ER27" i="1"/>
  <c r="FH32" i="1"/>
  <c r="FX29" i="1"/>
  <c r="AS30" i="1"/>
  <c r="CO30" i="1"/>
  <c r="F29" i="1"/>
  <c r="O26" i="1"/>
  <c r="AE26" i="1"/>
  <c r="AU26" i="1"/>
  <c r="BK26" i="1"/>
  <c r="CA26" i="1"/>
  <c r="CQ26" i="1"/>
  <c r="DG26" i="1"/>
  <c r="DW26" i="1"/>
  <c r="FC26" i="1"/>
  <c r="AK27" i="1"/>
  <c r="BA29" i="1"/>
  <c r="BQ29" i="1"/>
  <c r="CW27" i="1"/>
  <c r="EC31" i="1"/>
  <c r="ES29" i="1"/>
  <c r="FI29" i="1"/>
  <c r="FY28" i="1"/>
  <c r="FA30" i="1"/>
  <c r="EM26" i="1"/>
  <c r="AI26" i="1"/>
  <c r="P26" i="1"/>
  <c r="AF26" i="1"/>
  <c r="AV26" i="1"/>
  <c r="BL26" i="1"/>
  <c r="CB26" i="1"/>
  <c r="CR26" i="1"/>
  <c r="DH26" i="1"/>
  <c r="EN26" i="1"/>
  <c r="FD26" i="1"/>
  <c r="F27" i="1"/>
  <c r="V28" i="1"/>
  <c r="AL30" i="1"/>
  <c r="BB33" i="1"/>
  <c r="BR27" i="1"/>
  <c r="CH34" i="1"/>
  <c r="DN29" i="1"/>
  <c r="ED29" i="1"/>
  <c r="FJ29" i="1"/>
  <c r="FZ31" i="1"/>
  <c r="H33" i="1"/>
  <c r="AW30" i="1"/>
  <c r="CC33" i="1"/>
  <c r="CS30" i="1"/>
  <c r="EX31" i="1"/>
  <c r="AC30" i="1"/>
  <c r="AG26" i="1"/>
  <c r="AW26" i="1"/>
  <c r="BM26" i="1"/>
  <c r="CC26" i="1"/>
  <c r="CS26" i="1"/>
  <c r="DI26" i="1"/>
  <c r="DY26" i="1"/>
  <c r="EO26" i="1"/>
  <c r="FE26" i="1"/>
  <c r="G28" i="1"/>
  <c r="W33" i="1"/>
  <c r="BC29" i="1"/>
  <c r="BS33" i="1"/>
  <c r="CI27" i="1"/>
  <c r="CY33" i="1"/>
  <c r="DO27" i="1"/>
  <c r="EE27" i="1"/>
  <c r="EU32" i="1"/>
  <c r="FK32" i="1"/>
  <c r="GA29" i="1"/>
  <c r="DH27" i="1"/>
  <c r="AN29" i="1"/>
  <c r="CE26" i="1"/>
  <c r="R26" i="1"/>
  <c r="AH26" i="1"/>
  <c r="AX26" i="1"/>
  <c r="CT26" i="1"/>
  <c r="DJ26" i="1"/>
  <c r="DZ26" i="1"/>
  <c r="EP26" i="1"/>
  <c r="FF26" i="1"/>
  <c r="FG26" i="1"/>
  <c r="Y32" i="1"/>
  <c r="BE30" i="1"/>
  <c r="BU33" i="1"/>
  <c r="CK30" i="1"/>
  <c r="DA29" i="1"/>
  <c r="DQ31" i="1"/>
  <c r="EW31" i="1"/>
  <c r="FM30" i="1"/>
  <c r="AV28" i="1"/>
  <c r="EQ26" i="1"/>
  <c r="T26" i="1"/>
  <c r="AJ26" i="1"/>
  <c r="AZ26" i="1"/>
  <c r="BP26" i="1"/>
  <c r="CF26" i="1"/>
  <c r="CV26" i="1"/>
  <c r="DL26" i="1"/>
  <c r="EB26" i="1"/>
  <c r="ER26" i="1"/>
  <c r="FH26" i="1"/>
  <c r="J27" i="1"/>
  <c r="Z34" i="1"/>
  <c r="AP28" i="1"/>
  <c r="BF31" i="1"/>
  <c r="BV33" i="1"/>
  <c r="CL33" i="1"/>
  <c r="DB33" i="1"/>
  <c r="DR28" i="1"/>
  <c r="EH30" i="1"/>
  <c r="EX34" i="1"/>
  <c r="FN30" i="1"/>
  <c r="DM30" i="1"/>
  <c r="BM29" i="1"/>
  <c r="D26" i="1"/>
  <c r="E26" i="1"/>
  <c r="AK26" i="1"/>
  <c r="BA26" i="1"/>
  <c r="BQ26" i="1"/>
  <c r="CG26" i="1"/>
  <c r="CW26" i="1"/>
  <c r="DM26" i="1"/>
  <c r="EC26" i="1"/>
  <c r="ES26" i="1"/>
  <c r="FI26" i="1"/>
  <c r="BY32" i="1"/>
  <c r="Q26" i="1"/>
  <c r="DK26" i="1"/>
  <c r="F26" i="1"/>
  <c r="V26" i="1"/>
  <c r="AL26" i="1"/>
  <c r="BB26" i="1"/>
  <c r="BR26" i="1"/>
  <c r="CH26" i="1"/>
  <c r="CX26" i="1"/>
  <c r="DN26" i="1"/>
  <c r="ED26" i="1"/>
  <c r="ET26" i="1"/>
  <c r="FJ26" i="1"/>
  <c r="CB28" i="1"/>
  <c r="U26" i="1"/>
  <c r="CU26" i="1"/>
  <c r="G26" i="1"/>
  <c r="W26" i="1"/>
  <c r="AM26" i="1"/>
  <c r="BS26" i="1"/>
  <c r="CI26" i="1"/>
  <c r="CY26" i="1"/>
  <c r="DO26" i="1"/>
  <c r="EE26" i="1"/>
  <c r="EU26" i="1"/>
  <c r="FK26" i="1"/>
  <c r="BI31" i="1"/>
  <c r="DU31" i="1"/>
  <c r="CG27" i="1"/>
  <c r="AA26" i="1"/>
  <c r="H26" i="1"/>
  <c r="X26" i="1"/>
  <c r="AN26" i="1"/>
  <c r="BD26" i="1"/>
  <c r="BT26" i="1"/>
  <c r="CJ26" i="1"/>
  <c r="CZ26" i="1"/>
  <c r="DP26" i="1"/>
  <c r="EF26" i="1"/>
  <c r="EV26" i="1"/>
  <c r="FL26" i="1"/>
  <c r="AD31" i="1"/>
  <c r="AT30" i="1"/>
  <c r="BJ30" i="1"/>
  <c r="BZ30" i="1"/>
  <c r="CP29" i="1"/>
  <c r="DF32" i="1"/>
  <c r="DV33" i="1"/>
  <c r="EL28" i="1"/>
  <c r="FB31" i="1"/>
  <c r="FR31" i="1"/>
  <c r="P29" i="1"/>
  <c r="BL29" i="1"/>
  <c r="FD29" i="1"/>
  <c r="EG30" i="1"/>
  <c r="CX32" i="1"/>
  <c r="BC26" i="1"/>
  <c r="I26" i="1"/>
  <c r="Y26" i="1"/>
  <c r="AO26" i="1"/>
  <c r="BE26" i="1"/>
  <c r="BU26" i="1"/>
  <c r="CK26" i="1"/>
  <c r="DA26" i="1"/>
  <c r="DQ26" i="1"/>
  <c r="EG26" i="1"/>
  <c r="EW26" i="1"/>
  <c r="FM26" i="1"/>
  <c r="DI30" i="1"/>
  <c r="BN26" i="1"/>
  <c r="CT30" i="1"/>
  <c r="CS28" i="1"/>
  <c r="FE28" i="1"/>
  <c r="J29" i="1"/>
  <c r="Z29" i="1"/>
  <c r="CL29" i="1"/>
  <c r="EX29" i="1"/>
  <c r="CJ29" i="1"/>
  <c r="F32" i="1"/>
  <c r="CH32" i="1"/>
  <c r="FD33" i="1"/>
  <c r="BD33" i="1"/>
  <c r="K28" i="1"/>
  <c r="AA27" i="1"/>
  <c r="AQ33" i="1"/>
  <c r="BG31" i="1"/>
  <c r="BW31" i="1"/>
  <c r="CM31" i="1"/>
  <c r="DC32" i="1"/>
  <c r="DS31" i="1"/>
  <c r="EI32" i="1"/>
  <c r="EY32" i="1"/>
  <c r="FO30" i="1"/>
  <c r="F30" i="1"/>
  <c r="CH30" i="1"/>
  <c r="FL29" i="1"/>
  <c r="L29" i="1"/>
  <c r="AB29" i="1"/>
  <c r="AR29" i="1"/>
  <c r="BH27" i="1"/>
  <c r="BX30" i="1"/>
  <c r="CN28" i="1"/>
  <c r="DD28" i="1"/>
  <c r="DT28" i="1"/>
  <c r="EJ33" i="1"/>
  <c r="EZ33" i="1"/>
  <c r="FP33" i="1"/>
  <c r="BQ28" i="1"/>
  <c r="DM28" i="1"/>
  <c r="X32" i="1"/>
  <c r="F28" i="1"/>
  <c r="CH28" i="1"/>
  <c r="FQ28" i="1"/>
  <c r="O31" i="1"/>
  <c r="AE28" i="1"/>
  <c r="AU30" i="1"/>
  <c r="BK28" i="1"/>
  <c r="CA28" i="1"/>
  <c r="CQ28" i="1"/>
  <c r="DG33" i="1"/>
  <c r="DW27" i="1"/>
  <c r="EM30" i="1"/>
  <c r="FC32" i="1"/>
  <c r="FS33" i="1"/>
  <c r="CS29" i="1"/>
  <c r="FE29" i="1"/>
  <c r="Z30" i="1"/>
  <c r="BF30" i="1"/>
  <c r="EX30" i="1"/>
  <c r="CZ27" i="1"/>
  <c r="EK33" i="1"/>
  <c r="BL27" i="1"/>
  <c r="EG28" i="1"/>
  <c r="EW28" i="1"/>
  <c r="AJ31" i="1"/>
  <c r="EN30" i="1"/>
  <c r="CS27" i="1"/>
  <c r="FE27" i="1"/>
  <c r="EX28" i="1"/>
  <c r="DM31" i="1"/>
  <c r="BT33" i="1"/>
  <c r="DE28" i="1"/>
  <c r="EO30" i="1"/>
  <c r="DM32" i="1"/>
  <c r="CS33" i="1"/>
  <c r="FE33" i="1"/>
  <c r="EP33" i="1"/>
  <c r="CS31" i="1"/>
  <c r="FE31" i="1"/>
  <c r="Z32" i="1"/>
  <c r="BF32" i="1"/>
  <c r="CL32" i="1"/>
  <c r="EX32" i="1"/>
  <c r="DM33" i="1"/>
  <c r="ES33" i="1"/>
  <c r="AS32" i="1"/>
  <c r="CO32" i="1"/>
  <c r="F33" i="1"/>
  <c r="CH33" i="1"/>
  <c r="BS31" i="1"/>
  <c r="P32" i="1"/>
  <c r="I33" i="1"/>
  <c r="BE33" i="1"/>
  <c r="EG33" i="1"/>
  <c r="CS32" i="1"/>
  <c r="Z33" i="1"/>
  <c r="CT32" i="1"/>
  <c r="FF32" i="1"/>
  <c r="EV27" i="1" l="1"/>
  <c r="GA32" i="1"/>
  <c r="EV30" i="1"/>
  <c r="BE29" i="1"/>
  <c r="EV28" i="1"/>
  <c r="BY27" i="1"/>
  <c r="BY29" i="1"/>
  <c r="BY31" i="1"/>
  <c r="FV33" i="1"/>
  <c r="DK32" i="1"/>
  <c r="M27" i="1"/>
  <c r="G33" i="1"/>
  <c r="N31" i="1"/>
  <c r="FZ32" i="1"/>
  <c r="CO27" i="1"/>
  <c r="DZ33" i="1"/>
  <c r="AF33" i="1"/>
  <c r="BY33" i="1"/>
  <c r="BA28" i="1"/>
  <c r="FD27" i="1"/>
  <c r="BA33" i="1"/>
  <c r="GA33" i="1"/>
  <c r="GA28" i="1"/>
  <c r="CI33" i="1"/>
  <c r="BF29" i="1"/>
  <c r="BQ31" i="1"/>
  <c r="BA31" i="1"/>
  <c r="GA31" i="1"/>
  <c r="FG29" i="1"/>
  <c r="AW28" i="1"/>
  <c r="CY31" i="1"/>
  <c r="FF33" i="1"/>
  <c r="AK31" i="1"/>
  <c r="CO29" i="1"/>
  <c r="BL33" i="1"/>
  <c r="AG28" i="1"/>
  <c r="BL34" i="1"/>
  <c r="D28" i="1"/>
  <c r="AG27" i="1"/>
  <c r="AW29" i="1"/>
  <c r="EG29" i="1"/>
  <c r="AF28" i="1"/>
  <c r="FD32" i="1"/>
  <c r="AG29" i="1"/>
  <c r="AW31" i="1"/>
  <c r="FF28" i="1"/>
  <c r="P28" i="1"/>
  <c r="BL32" i="1"/>
  <c r="AK33" i="1"/>
  <c r="Q29" i="1"/>
  <c r="FF31" i="1"/>
  <c r="AF30" i="1"/>
  <c r="AF32" i="1"/>
  <c r="DK33" i="1"/>
  <c r="FV29" i="1"/>
  <c r="FZ28" i="1"/>
  <c r="AX31" i="1"/>
  <c r="P33" i="1"/>
  <c r="BC33" i="1"/>
  <c r="AK30" i="1"/>
  <c r="G31" i="1"/>
  <c r="P27" i="1"/>
  <c r="FD31" i="1"/>
  <c r="FZ33" i="1"/>
  <c r="BL31" i="1"/>
  <c r="BC28" i="1"/>
  <c r="BQ33" i="1"/>
  <c r="AX33" i="1"/>
  <c r="I28" i="1"/>
  <c r="AS31" i="1"/>
  <c r="DP27" i="1"/>
  <c r="CI28" i="1"/>
  <c r="BO32" i="1"/>
  <c r="BL30" i="1"/>
  <c r="FX30" i="1"/>
  <c r="DP28" i="1"/>
  <c r="DP32" i="1"/>
  <c r="EP28" i="1"/>
  <c r="DZ30" i="1"/>
  <c r="BO33" i="1"/>
  <c r="DZ32" i="1"/>
  <c r="BQ32" i="1"/>
  <c r="DK29" i="1"/>
  <c r="S30" i="1"/>
  <c r="AX30" i="1"/>
  <c r="EV29" i="1"/>
  <c r="DN33" i="1"/>
  <c r="DR32" i="1"/>
  <c r="AK32" i="1"/>
  <c r="GA30" i="1"/>
  <c r="DP29" i="1"/>
  <c r="EV33" i="1"/>
  <c r="DO30" i="1"/>
  <c r="J33" i="1"/>
  <c r="DP33" i="1"/>
  <c r="BC30" i="1"/>
  <c r="FV31" i="1"/>
  <c r="FX31" i="1"/>
  <c r="FH31" i="1"/>
  <c r="DZ29" i="1"/>
  <c r="BQ27" i="1"/>
  <c r="DY31" i="1"/>
  <c r="EG32" i="1"/>
  <c r="AW27" i="1"/>
  <c r="CV28" i="1"/>
  <c r="FV28" i="1"/>
  <c r="DA32" i="1"/>
  <c r="BP28" i="1"/>
  <c r="DY32" i="1"/>
  <c r="DY33" i="1"/>
  <c r="ED32" i="1"/>
  <c r="FP32" i="1"/>
  <c r="EG31" i="1"/>
  <c r="AW32" i="1"/>
  <c r="DD32" i="1"/>
  <c r="AW33" i="1"/>
  <c r="FR32" i="1"/>
  <c r="FF29" i="1"/>
  <c r="J30" i="1"/>
  <c r="DP31" i="1"/>
  <c r="BO31" i="1"/>
  <c r="AG33" i="1"/>
  <c r="EP29" i="1"/>
  <c r="AF31" i="1"/>
  <c r="FA31" i="1"/>
  <c r="DY28" i="1"/>
  <c r="DY30" i="1"/>
  <c r="X31" i="1"/>
  <c r="AL33" i="1"/>
  <c r="FG33" i="1"/>
  <c r="EV32" i="1"/>
  <c r="DY29" i="1"/>
  <c r="P31" i="1"/>
  <c r="BP33" i="1"/>
  <c r="DY34" i="1"/>
  <c r="DJ28" i="1"/>
  <c r="AV32" i="1"/>
  <c r="AV27" i="1"/>
  <c r="FA29" i="1"/>
  <c r="BP31" i="1"/>
  <c r="DJ33" i="1"/>
  <c r="AF27" i="1"/>
  <c r="H28" i="1"/>
  <c r="DP30" i="1"/>
  <c r="AK28" i="1"/>
  <c r="BO30" i="1"/>
  <c r="FF30" i="1"/>
  <c r="AF29" i="1"/>
  <c r="BC31" i="1"/>
  <c r="EJ31" i="1"/>
  <c r="CN30" i="1"/>
  <c r="CN32" i="1"/>
  <c r="DJ31" i="1"/>
  <c r="AG30" i="1"/>
  <c r="AG34" i="1"/>
  <c r="BV30" i="1"/>
  <c r="AI30" i="1"/>
  <c r="CK32" i="1"/>
  <c r="AI29" i="1"/>
  <c r="DJ29" i="1"/>
  <c r="DL32" i="1"/>
  <c r="DK31" i="1"/>
  <c r="DH31" i="1"/>
  <c r="AX29" i="1"/>
  <c r="C30" i="1"/>
  <c r="FV30" i="1"/>
  <c r="DH29" i="1"/>
  <c r="BV28" i="1"/>
  <c r="AI31" i="1"/>
  <c r="DO33" i="1"/>
  <c r="BE28" i="1"/>
  <c r="BQ30" i="1"/>
  <c r="DI29" i="1"/>
  <c r="AI33" i="1"/>
  <c r="CK29" i="1"/>
  <c r="ES32" i="1"/>
  <c r="CV31" i="1"/>
  <c r="AN32" i="1"/>
  <c r="T30" i="1"/>
  <c r="DL33" i="1"/>
  <c r="EX27" i="1"/>
  <c r="T31" i="1"/>
  <c r="BE32" i="1"/>
  <c r="EQ29" i="1"/>
  <c r="Z31" i="1"/>
  <c r="EQ33" i="1"/>
  <c r="BB32" i="1"/>
  <c r="EH29" i="1"/>
  <c r="CW28" i="1"/>
  <c r="FT29" i="1"/>
  <c r="FM31" i="1"/>
  <c r="CL28" i="1"/>
  <c r="CD29" i="1"/>
  <c r="CL30" i="1"/>
  <c r="FZ30" i="1"/>
  <c r="BV29" i="1"/>
  <c r="CW33" i="1"/>
  <c r="BB28" i="1"/>
  <c r="FM28" i="1"/>
  <c r="BB30" i="1"/>
  <c r="CD30" i="1"/>
  <c r="CJ31" i="1"/>
  <c r="BC32" i="1"/>
  <c r="G32" i="1"/>
  <c r="AG32" i="1"/>
  <c r="FM33" i="1"/>
  <c r="FT31" i="1"/>
  <c r="EJ32" i="1"/>
  <c r="CD33" i="1"/>
  <c r="EQ31" i="1"/>
  <c r="FM32" i="1"/>
  <c r="AV31" i="1"/>
  <c r="AV33" i="1"/>
  <c r="EQ30" i="1"/>
  <c r="CV33" i="1"/>
  <c r="EQ28" i="1"/>
  <c r="DS33" i="1"/>
  <c r="AH33" i="1"/>
  <c r="CP33" i="1"/>
  <c r="DS30" i="1"/>
  <c r="CU29" i="1"/>
  <c r="CR27" i="1"/>
  <c r="FG30" i="1"/>
  <c r="CT31" i="1"/>
  <c r="FG28" i="1"/>
  <c r="FT32" i="1"/>
  <c r="CU33" i="1"/>
  <c r="CW32" i="1"/>
  <c r="CC29" i="1"/>
  <c r="GB27" i="1"/>
  <c r="AI28" i="1"/>
  <c r="CM33" i="1"/>
  <c r="CR32" i="1"/>
  <c r="BA32" i="1"/>
  <c r="CP32" i="1"/>
  <c r="CB32" i="1"/>
  <c r="DU32" i="1"/>
  <c r="U33" i="1"/>
  <c r="CT29" i="1"/>
  <c r="AZ30" i="1"/>
  <c r="CR30" i="1"/>
  <c r="CR31" i="1"/>
  <c r="U32" i="1"/>
  <c r="GB28" i="1"/>
  <c r="CR29" i="1"/>
  <c r="AH28" i="1"/>
  <c r="GB33" i="1"/>
  <c r="GB30" i="1"/>
  <c r="DL28" i="1"/>
  <c r="CF32" i="1"/>
  <c r="FG32" i="1"/>
  <c r="FT28" i="1"/>
  <c r="FG31" i="1"/>
  <c r="U31" i="1"/>
  <c r="CI30" i="1"/>
  <c r="ER30" i="1"/>
  <c r="AZ32" i="1"/>
  <c r="CF33" i="1"/>
  <c r="CI32" i="1"/>
  <c r="GB31" i="1"/>
  <c r="J32" i="1"/>
  <c r="DT30" i="1"/>
  <c r="CF28" i="1"/>
  <c r="FT33" i="1"/>
  <c r="CF30" i="1"/>
  <c r="BS32" i="1"/>
  <c r="DL31" i="1"/>
  <c r="CT33" i="1"/>
  <c r="CK28" i="1"/>
  <c r="EL29" i="1"/>
  <c r="AZ33" i="1"/>
  <c r="EE28" i="1"/>
  <c r="CF31" i="1"/>
  <c r="CU31" i="1"/>
  <c r="GB32" i="1"/>
  <c r="DV29" i="1"/>
  <c r="AZ28" i="1"/>
  <c r="CR33" i="1"/>
  <c r="CM32" i="1"/>
  <c r="CR28" i="1"/>
  <c r="U28" i="1"/>
  <c r="BN33" i="1"/>
  <c r="AZ31" i="1"/>
  <c r="EY30" i="1"/>
  <c r="FT27" i="1"/>
  <c r="DA33" i="1"/>
  <c r="BH32" i="1"/>
  <c r="DX31" i="1"/>
  <c r="DB29" i="1"/>
  <c r="CO33" i="1"/>
  <c r="CY32" i="1"/>
  <c r="CH29" i="1"/>
  <c r="DM34" i="1"/>
  <c r="EG34" i="1"/>
  <c r="CK33" i="1"/>
  <c r="D31" i="1"/>
  <c r="DA28" i="1"/>
  <c r="AB32" i="1"/>
  <c r="EM31" i="1"/>
  <c r="BP30" i="1"/>
  <c r="FE30" i="1"/>
  <c r="DX34" i="1"/>
  <c r="M33" i="1"/>
  <c r="Y33" i="1"/>
  <c r="CE31" i="1"/>
  <c r="EI30" i="1"/>
  <c r="DB30" i="1"/>
  <c r="CD31" i="1"/>
  <c r="EI29" i="1"/>
  <c r="DM27" i="1"/>
  <c r="FY33" i="1"/>
  <c r="BH31" i="1"/>
  <c r="BZ32" i="1"/>
  <c r="BP32" i="1"/>
  <c r="R31" i="1"/>
  <c r="FY30" i="1"/>
  <c r="DI32" i="1"/>
  <c r="FY31" i="1"/>
  <c r="R28" i="1"/>
  <c r="CK31" i="1"/>
  <c r="DX32" i="1"/>
  <c r="FL33" i="1"/>
  <c r="DX27" i="1"/>
  <c r="V32" i="1"/>
  <c r="DA30" i="1"/>
  <c r="CW30" i="1"/>
  <c r="CC32" i="1"/>
  <c r="CW31" i="1"/>
  <c r="FB33" i="1"/>
  <c r="BR28" i="1"/>
  <c r="G30" i="1"/>
  <c r="M29" i="1"/>
  <c r="DK30" i="1"/>
  <c r="CC28" i="1"/>
  <c r="BA30" i="1"/>
  <c r="E27" i="1"/>
  <c r="CE33" i="1"/>
  <c r="CZ33" i="1"/>
  <c r="DG27" i="1"/>
  <c r="CO31" i="1"/>
  <c r="DX30" i="1"/>
  <c r="N33" i="1"/>
  <c r="DX29" i="1"/>
  <c r="DX28" i="1"/>
  <c r="FY32" i="1"/>
  <c r="CE32" i="1"/>
  <c r="M32" i="1"/>
  <c r="R29" i="1"/>
  <c r="M31" i="1"/>
  <c r="DK28" i="1"/>
  <c r="G27" i="1"/>
  <c r="CE28" i="1"/>
  <c r="AI32" i="1"/>
  <c r="DC33" i="1"/>
  <c r="FU27" i="1"/>
  <c r="AO28" i="1"/>
  <c r="ET28" i="1"/>
  <c r="DC27" i="1"/>
  <c r="AO29" i="1"/>
  <c r="ER33" i="1"/>
  <c r="ET31" i="1"/>
  <c r="DC30" i="1"/>
  <c r="H31" i="1"/>
  <c r="E32" i="1"/>
  <c r="E31" i="1"/>
  <c r="Y28" i="1"/>
  <c r="C31" i="1"/>
  <c r="CG28" i="1"/>
  <c r="L27" i="1"/>
  <c r="ET32" i="1"/>
  <c r="EI31" i="1"/>
  <c r="I29" i="1"/>
  <c r="EU28" i="1"/>
  <c r="CB30" i="1"/>
  <c r="CH31" i="1"/>
  <c r="DC31" i="1"/>
  <c r="EW33" i="1"/>
  <c r="CG33" i="1"/>
  <c r="S31" i="1"/>
  <c r="EL33" i="1"/>
  <c r="FB32" i="1"/>
  <c r="DI27" i="1"/>
  <c r="EE30" i="1"/>
  <c r="D30" i="1"/>
  <c r="DR29" i="1"/>
  <c r="CY28" i="1"/>
  <c r="BO28" i="1"/>
  <c r="AL27" i="1"/>
  <c r="AZ29" i="1"/>
  <c r="FU31" i="1"/>
  <c r="EL32" i="1"/>
  <c r="DR30" i="1"/>
  <c r="AL28" i="1"/>
  <c r="ER28" i="1"/>
  <c r="BR32" i="1"/>
  <c r="DC29" i="1"/>
  <c r="AO30" i="1"/>
  <c r="FD34" i="1"/>
  <c r="AH32" i="1"/>
  <c r="BI32" i="1"/>
  <c r="AO32" i="1"/>
  <c r="AT33" i="1"/>
  <c r="AR30" i="1"/>
  <c r="CY30" i="1"/>
  <c r="H32" i="1"/>
  <c r="H27" i="1"/>
  <c r="I30" i="1"/>
  <c r="C28" i="1"/>
  <c r="FE32" i="1"/>
  <c r="R32" i="1"/>
  <c r="AD33" i="1"/>
  <c r="DU27" i="1"/>
  <c r="FC31" i="1"/>
  <c r="AL32" i="1"/>
  <c r="DS32" i="1"/>
  <c r="W32" i="1"/>
  <c r="FD28" i="1"/>
  <c r="GB34" i="1"/>
  <c r="AZ27" i="1"/>
  <c r="FU32" i="1"/>
  <c r="AT32" i="1"/>
  <c r="CB27" i="1"/>
  <c r="DE27" i="1"/>
  <c r="CQ30" i="1"/>
  <c r="AO33" i="1"/>
  <c r="FU33" i="1"/>
  <c r="AD32" i="1"/>
  <c r="AH29" i="1"/>
  <c r="BM31" i="1"/>
  <c r="ET29" i="1"/>
  <c r="AP30" i="1"/>
  <c r="ET30" i="1"/>
  <c r="BI33" i="1"/>
  <c r="AO27" i="1"/>
  <c r="ET33" i="1"/>
  <c r="ER31" i="1"/>
  <c r="FS27" i="1"/>
  <c r="CX30" i="1"/>
  <c r="FU28" i="1"/>
  <c r="AH30" i="1"/>
  <c r="L32" i="1"/>
  <c r="S33" i="1"/>
  <c r="DI33" i="1"/>
  <c r="C29" i="1"/>
  <c r="ER32" i="1"/>
  <c r="CB29" i="1"/>
  <c r="EV31" i="1"/>
  <c r="CX33" i="1"/>
  <c r="C33" i="1"/>
  <c r="CG32" i="1"/>
  <c r="CG31" i="1"/>
  <c r="FU29" i="1"/>
  <c r="AT29" i="1"/>
  <c r="BR30" i="1"/>
  <c r="CB33" i="1"/>
  <c r="CE30" i="1"/>
  <c r="DZ28" i="1"/>
  <c r="S32" i="1"/>
  <c r="ET27" i="1"/>
  <c r="CD32" i="1"/>
  <c r="CD27" i="1"/>
  <c r="BD30" i="1"/>
  <c r="CB31" i="1"/>
  <c r="AD29" i="1"/>
  <c r="DI28" i="1"/>
  <c r="CV32" i="1"/>
  <c r="AV29" i="1"/>
  <c r="FT30" i="1"/>
  <c r="BR33" i="1"/>
  <c r="EH32" i="1"/>
  <c r="AU29" i="1"/>
  <c r="AH31" i="1"/>
  <c r="BH29" i="1"/>
  <c r="BG33" i="1"/>
  <c r="FL31" i="1"/>
  <c r="BJ32" i="1"/>
  <c r="DD30" i="1"/>
  <c r="FA27" i="1"/>
  <c r="N29" i="1"/>
  <c r="DT27" i="1"/>
  <c r="FS31" i="1"/>
  <c r="DU29" i="1"/>
  <c r="K27" i="1"/>
  <c r="FJ32" i="1"/>
  <c r="FL27" i="1"/>
  <c r="EB32" i="1"/>
  <c r="CM29" i="1"/>
  <c r="FI27" i="1"/>
  <c r="EB27" i="1"/>
  <c r="DL29" i="1"/>
  <c r="K33" i="1"/>
  <c r="DB32" i="1"/>
  <c r="DF33" i="1"/>
  <c r="BU30" i="1"/>
  <c r="CV29" i="1"/>
  <c r="FC29" i="1"/>
  <c r="FI28" i="1"/>
  <c r="DD27" i="1"/>
  <c r="EY27" i="1"/>
  <c r="BV27" i="1"/>
  <c r="DH28" i="1"/>
  <c r="CA30" i="1"/>
  <c r="FB30" i="1"/>
  <c r="AX27" i="1"/>
  <c r="BT31" i="1"/>
  <c r="EN32" i="1"/>
  <c r="FJ33" i="1"/>
  <c r="BV32" i="1"/>
  <c r="BZ33" i="1"/>
  <c r="EE33" i="1"/>
  <c r="N32" i="1"/>
  <c r="CM30" i="1"/>
  <c r="CJ28" i="1"/>
  <c r="DG29" i="1"/>
  <c r="BS30" i="1"/>
  <c r="ES28" i="1"/>
  <c r="BI29" i="1"/>
  <c r="DN32" i="1"/>
  <c r="EB30" i="1"/>
  <c r="CJ27" i="1"/>
  <c r="DO28" i="1"/>
  <c r="EL31" i="1"/>
  <c r="EA28" i="1"/>
  <c r="I27" i="1"/>
  <c r="EQ32" i="1"/>
  <c r="CC30" i="1"/>
  <c r="DN27" i="1"/>
  <c r="AO31" i="1"/>
  <c r="FZ29" i="1"/>
  <c r="CV27" i="1"/>
  <c r="EL30" i="1"/>
  <c r="AQ28" i="1"/>
  <c r="AO34" i="1"/>
  <c r="BD31" i="1"/>
  <c r="BJ33" i="1"/>
  <c r="DT31" i="1"/>
  <c r="BW30" i="1"/>
  <c r="BT28" i="1"/>
  <c r="AU27" i="1"/>
  <c r="BK29" i="1"/>
  <c r="AS27" i="1"/>
  <c r="FJ30" i="1"/>
  <c r="AS29" i="1"/>
  <c r="EI27" i="1"/>
  <c r="EA30" i="1"/>
  <c r="BT27" i="1"/>
  <c r="FM29" i="1"/>
  <c r="EP31" i="1"/>
  <c r="Y30" i="1"/>
  <c r="AT27" i="1"/>
  <c r="EA32" i="1"/>
  <c r="CX27" i="1"/>
  <c r="AA28" i="1"/>
  <c r="DH32" i="1"/>
  <c r="ED33" i="1"/>
  <c r="DD31" i="1"/>
  <c r="FI31" i="1"/>
  <c r="CC27" i="1"/>
  <c r="BG30" i="1"/>
  <c r="BU28" i="1"/>
  <c r="BD28" i="1"/>
  <c r="DH33" i="1"/>
  <c r="EW29" i="1"/>
  <c r="FX33" i="1"/>
  <c r="DZ31" i="1"/>
  <c r="FI30" i="1"/>
  <c r="CU28" i="1"/>
  <c r="CG29" i="1"/>
  <c r="Q34" i="1"/>
  <c r="I32" i="1"/>
  <c r="EA33" i="1"/>
  <c r="ES31" i="1"/>
  <c r="EA29" i="1"/>
  <c r="BM27" i="1"/>
  <c r="X28" i="1"/>
  <c r="AE27" i="1"/>
  <c r="O29" i="1"/>
  <c r="FR29" i="1"/>
  <c r="ED30" i="1"/>
  <c r="FX28" i="1"/>
  <c r="CU30" i="1"/>
  <c r="T32" i="1"/>
  <c r="BS28" i="1"/>
  <c r="AD27" i="1"/>
  <c r="ES30" i="1"/>
  <c r="Q30" i="1"/>
  <c r="V29" i="1"/>
  <c r="I31" i="1"/>
  <c r="EW32" i="1"/>
  <c r="BM33" i="1"/>
  <c r="DT32" i="1"/>
  <c r="FB29" i="1"/>
  <c r="DN30" i="1"/>
  <c r="FA33" i="1"/>
  <c r="D32" i="1"/>
  <c r="EB33" i="1"/>
  <c r="N27" i="1"/>
  <c r="AE29" i="1"/>
  <c r="EC30" i="1"/>
  <c r="U29" i="1"/>
  <c r="EB31" i="1"/>
  <c r="FJ28" i="1"/>
  <c r="DU33" i="1"/>
  <c r="ED28" i="1"/>
  <c r="E29" i="1"/>
  <c r="FI32" i="1"/>
  <c r="Q27" i="1"/>
  <c r="BU29" i="1"/>
  <c r="L28" i="1"/>
  <c r="DF29" i="1"/>
  <c r="FR27" i="1"/>
  <c r="EW27" i="1"/>
  <c r="S27" i="1"/>
  <c r="FC27" i="1"/>
  <c r="BG27" i="1"/>
  <c r="FC33" i="1"/>
  <c r="BW29" i="1"/>
  <c r="BM28" i="1"/>
  <c r="FX27" i="1"/>
  <c r="CA32" i="1"/>
  <c r="EZ30" i="1"/>
  <c r="AU28" i="1"/>
  <c r="EY33" i="1"/>
  <c r="BM32" i="1"/>
  <c r="V33" i="1"/>
  <c r="CJ33" i="1"/>
  <c r="EN27" i="1"/>
  <c r="Q31" i="1"/>
  <c r="BZ29" i="1"/>
  <c r="Q33" i="1"/>
  <c r="EM33" i="1"/>
  <c r="BG29" i="1"/>
  <c r="AS33" i="1"/>
  <c r="Y29" i="1"/>
  <c r="FB27" i="1"/>
  <c r="DO32" i="1"/>
  <c r="H29" i="1"/>
  <c r="FB28" i="1"/>
  <c r="BK32" i="1"/>
  <c r="FU34" i="1"/>
  <c r="EE31" i="1"/>
  <c r="CJ32" i="1"/>
  <c r="DB28" i="1"/>
  <c r="BJ29" i="1"/>
  <c r="V30" i="1"/>
  <c r="K29" i="1"/>
  <c r="T33" i="1"/>
  <c r="EW30" i="1"/>
  <c r="U30" i="1"/>
  <c r="EM28" i="1"/>
  <c r="Q32" i="1"/>
  <c r="FA32" i="1"/>
  <c r="FI33" i="1"/>
  <c r="EN31" i="1"/>
  <c r="FR33" i="1"/>
  <c r="FL30" i="1"/>
  <c r="T28" i="1"/>
  <c r="AE33" i="1"/>
  <c r="FX32" i="1"/>
  <c r="D33" i="1"/>
  <c r="E30" i="1"/>
  <c r="DW29" i="1"/>
  <c r="AM34" i="1"/>
  <c r="EF34" i="1"/>
  <c r="AP29" i="1"/>
  <c r="DV27" i="1"/>
  <c r="AP27" i="1"/>
  <c r="AY34" i="1"/>
  <c r="FQ30" i="1"/>
  <c r="FO33" i="1"/>
  <c r="EO32" i="1"/>
  <c r="AN31" i="1"/>
  <c r="AM31" i="1"/>
  <c r="AY31" i="1"/>
  <c r="EO33" i="1"/>
  <c r="AM33" i="1"/>
  <c r="AB30" i="1"/>
  <c r="EZ32" i="1"/>
  <c r="DG34" i="1"/>
  <c r="CQ29" i="1"/>
  <c r="EK27" i="1"/>
  <c r="FK30" i="1"/>
  <c r="BH34" i="1"/>
  <c r="FO27" i="1"/>
  <c r="AQ27" i="1"/>
  <c r="AQ29" i="1"/>
  <c r="EF27" i="1"/>
  <c r="FO31" i="1"/>
  <c r="DF34" i="1"/>
  <c r="FQ27" i="1"/>
  <c r="DA34" i="1"/>
  <c r="EU27" i="1"/>
  <c r="W27" i="1"/>
  <c r="J31" i="1"/>
  <c r="DG28" i="1"/>
  <c r="AV30" i="1"/>
  <c r="DV28" i="1"/>
  <c r="FN33" i="1"/>
  <c r="BK30" i="1"/>
  <c r="FH27" i="1"/>
  <c r="DV30" i="1"/>
  <c r="AY27" i="1"/>
  <c r="AU32" i="1"/>
  <c r="BN27" i="1"/>
  <c r="BH30" i="1"/>
  <c r="FQ34" i="1"/>
  <c r="AP34" i="1"/>
  <c r="AJ34" i="1"/>
  <c r="AJ30" i="1"/>
  <c r="FW34" i="1"/>
  <c r="W31" i="1"/>
  <c r="FW29" i="1"/>
  <c r="CZ28" i="1"/>
  <c r="CA29" i="1"/>
  <c r="EU30" i="1"/>
  <c r="AC29" i="1"/>
  <c r="EY34" i="1"/>
  <c r="AA34" i="1"/>
  <c r="AA33" i="1"/>
  <c r="AA29" i="1"/>
  <c r="EY31" i="1"/>
  <c r="BN31" i="1"/>
  <c r="DF27" i="1"/>
  <c r="DU34" i="1"/>
  <c r="CG30" i="1"/>
  <c r="DA27" i="1"/>
  <c r="EN28" i="1"/>
  <c r="G34" i="1"/>
  <c r="FA34" i="1"/>
  <c r="DF28" i="1"/>
  <c r="FA28" i="1"/>
  <c r="ER34" i="1"/>
  <c r="DF30" i="1"/>
  <c r="AK29" i="1"/>
  <c r="FG34" i="1"/>
  <c r="AI34" i="1"/>
  <c r="AE32" i="1"/>
  <c r="EK30" i="1"/>
  <c r="FV34" i="1"/>
  <c r="FV32" i="1"/>
  <c r="AX34" i="1"/>
  <c r="AX32" i="1"/>
  <c r="CQ34" i="1"/>
  <c r="FP34" i="1"/>
  <c r="AR34" i="1"/>
  <c r="AC33" i="1"/>
  <c r="BN30" i="1"/>
  <c r="CX34" i="1"/>
  <c r="CP34" i="1"/>
  <c r="BM34" i="1"/>
  <c r="FW28" i="1"/>
  <c r="EH34" i="1"/>
  <c r="EH33" i="1"/>
  <c r="CK34" i="1"/>
  <c r="EE34" i="1"/>
  <c r="EF29" i="1"/>
  <c r="CP28" i="1"/>
  <c r="CW34" i="1"/>
  <c r="AE30" i="1"/>
  <c r="EK28" i="1"/>
  <c r="T34" i="1"/>
  <c r="CP30" i="1"/>
  <c r="O32" i="1"/>
  <c r="DU30" i="1"/>
  <c r="EH28" i="1"/>
  <c r="BX34" i="1"/>
  <c r="EC34" i="1"/>
  <c r="FN32" i="1"/>
  <c r="CZ34" i="1"/>
  <c r="FO34" i="1"/>
  <c r="FQ32" i="1"/>
  <c r="FW33" i="1"/>
  <c r="FP31" i="1"/>
  <c r="AN33" i="1"/>
  <c r="EO27" i="1"/>
  <c r="BN29" i="1"/>
  <c r="EO29" i="1"/>
  <c r="CQ27" i="1"/>
  <c r="FP27" i="1"/>
  <c r="AR27" i="1"/>
  <c r="EI34" i="1"/>
  <c r="K34" i="1"/>
  <c r="DW33" i="1"/>
  <c r="AY30" i="1"/>
  <c r="EN29" i="1"/>
  <c r="CP27" i="1"/>
  <c r="BI34" i="1"/>
  <c r="BI27" i="1"/>
  <c r="DV31" i="1"/>
  <c r="EH27" i="1"/>
  <c r="CK27" i="1"/>
  <c r="DH34" i="1"/>
  <c r="DH30" i="1"/>
  <c r="DT33" i="1"/>
  <c r="AY32" i="1"/>
  <c r="BZ28" i="1"/>
  <c r="O30" i="1"/>
  <c r="DU28" i="1"/>
  <c r="EB34" i="1"/>
  <c r="EQ34" i="1"/>
  <c r="S34" i="1"/>
  <c r="S29" i="1"/>
  <c r="DE30" i="1"/>
  <c r="AJ29" i="1"/>
  <c r="FF34" i="1"/>
  <c r="AH34" i="1"/>
  <c r="BF28" i="1"/>
  <c r="EO34" i="1"/>
  <c r="CA34" i="1"/>
  <c r="EZ34" i="1"/>
  <c r="AB34" i="1"/>
  <c r="DW31" i="1"/>
  <c r="FH28" i="1"/>
  <c r="EO28" i="1"/>
  <c r="FH33" i="1"/>
  <c r="BZ34" i="1"/>
  <c r="DF31" i="1"/>
  <c r="DR34" i="1"/>
  <c r="DR33" i="1"/>
  <c r="J34" i="1"/>
  <c r="BU34" i="1"/>
  <c r="BU32" i="1"/>
  <c r="DO34" i="1"/>
  <c r="DD33" i="1"/>
  <c r="CZ29" i="1"/>
  <c r="BR34" i="1"/>
  <c r="FK29" i="1"/>
  <c r="BJ28" i="1"/>
  <c r="BQ34" i="1"/>
  <c r="D34" i="1"/>
  <c r="FP28" i="1"/>
  <c r="FJ31" i="1"/>
  <c r="T29" i="1"/>
  <c r="J28" i="1"/>
  <c r="DQ34" i="1"/>
  <c r="EK32" i="1"/>
  <c r="BX32" i="1"/>
  <c r="DQ32" i="1"/>
  <c r="DE34" i="1"/>
  <c r="AN28" i="1"/>
  <c r="CA27" i="1"/>
  <c r="AC27" i="1"/>
  <c r="EZ27" i="1"/>
  <c r="AB27" i="1"/>
  <c r="DG31" i="1"/>
  <c r="DS34" i="1"/>
  <c r="BD34" i="1"/>
  <c r="CQ33" i="1"/>
  <c r="BD27" i="1"/>
  <c r="BW32" i="1"/>
  <c r="AM28" i="1"/>
  <c r="BZ27" i="1"/>
  <c r="BY34" i="1"/>
  <c r="CP31" i="1"/>
  <c r="DR27" i="1"/>
  <c r="BU27" i="1"/>
  <c r="CY34" i="1"/>
  <c r="CN33" i="1"/>
  <c r="O28" i="1"/>
  <c r="BB34" i="1"/>
  <c r="DA31" i="1"/>
  <c r="EU29" i="1"/>
  <c r="AT28" i="1"/>
  <c r="BA34" i="1"/>
  <c r="BF33" i="1"/>
  <c r="CO34" i="1"/>
  <c r="DL34" i="1"/>
  <c r="EZ28" i="1"/>
  <c r="EA34" i="1"/>
  <c r="C34" i="1"/>
  <c r="BY30" i="1"/>
  <c r="D29" i="1"/>
  <c r="EP34" i="1"/>
  <c r="EP32" i="1"/>
  <c r="R34" i="1"/>
  <c r="R33" i="1"/>
  <c r="DQ27" i="1"/>
  <c r="W34" i="1"/>
  <c r="DQ33" i="1"/>
  <c r="AR32" i="1"/>
  <c r="BT34" i="1"/>
  <c r="DV32" i="1"/>
  <c r="BK34" i="1"/>
  <c r="EF30" i="1"/>
  <c r="X34" i="1"/>
  <c r="EJ34" i="1"/>
  <c r="EJ30" i="1"/>
  <c r="CQ31" i="1"/>
  <c r="DS27" i="1"/>
  <c r="CA33" i="1"/>
  <c r="CJ34" i="1"/>
  <c r="CJ30" i="1"/>
  <c r="X27" i="1"/>
  <c r="BG32" i="1"/>
  <c r="W28" i="1"/>
  <c r="BJ34" i="1"/>
  <c r="BT32" i="1"/>
  <c r="BZ31" i="1"/>
  <c r="DB34" i="1"/>
  <c r="BE34" i="1"/>
  <c r="CY27" i="1"/>
  <c r="BX33" i="1"/>
  <c r="BT29" i="1"/>
  <c r="FZ34" i="1"/>
  <c r="BB27" i="1"/>
  <c r="BU31" i="1"/>
  <c r="EE29" i="1"/>
  <c r="AD28" i="1"/>
  <c r="BA27" i="1"/>
  <c r="AP33" i="1"/>
  <c r="CO28" i="1"/>
  <c r="DL27" i="1"/>
  <c r="AD30" i="1"/>
  <c r="EJ28" i="1"/>
  <c r="EA27" i="1"/>
  <c r="C27" i="1"/>
  <c r="X33" i="1"/>
  <c r="ED31" i="1"/>
  <c r="BI30" i="1"/>
  <c r="FO28" i="1"/>
  <c r="EP27" i="1"/>
  <c r="R27" i="1"/>
  <c r="DW34" i="1"/>
  <c r="FN34" i="1"/>
  <c r="AQ34" i="1"/>
  <c r="DE32" i="1"/>
  <c r="AP32" i="1"/>
  <c r="BX31" i="1"/>
  <c r="AY29" i="1"/>
  <c r="BK27" i="1"/>
  <c r="EJ27" i="1"/>
  <c r="L34" i="1"/>
  <c r="L30" i="1"/>
  <c r="CA31" i="1"/>
  <c r="DC34" i="1"/>
  <c r="BK33" i="1"/>
  <c r="FQ31" i="1"/>
  <c r="EZ31" i="1"/>
  <c r="FN29" i="1"/>
  <c r="AQ32" i="1"/>
  <c r="BJ27" i="1"/>
  <c r="EE32" i="1"/>
  <c r="BJ31" i="1"/>
  <c r="FP29" i="1"/>
  <c r="DB27" i="1"/>
  <c r="BE27" i="1"/>
  <c r="CI34" i="1"/>
  <c r="CI31" i="1"/>
  <c r="BH33" i="1"/>
  <c r="FN31" i="1"/>
  <c r="CC34" i="1"/>
  <c r="CC31" i="1"/>
  <c r="BD29" i="1"/>
  <c r="FZ27" i="1"/>
  <c r="AL34" i="1"/>
  <c r="BE31" i="1"/>
  <c r="CY29" i="1"/>
  <c r="N28" i="1"/>
  <c r="BY28" i="1"/>
  <c r="CV34" i="1"/>
  <c r="N30" i="1"/>
  <c r="DK34" i="1"/>
  <c r="DN31" i="1"/>
  <c r="EY28" i="1"/>
  <c r="DZ34" i="1"/>
  <c r="FK34" i="1"/>
  <c r="AP31" i="1"/>
  <c r="EF28" i="1"/>
  <c r="BX27" i="1"/>
  <c r="EU34" i="1"/>
  <c r="FW31" i="1"/>
  <c r="FK33" i="1"/>
  <c r="FS34" i="1"/>
  <c r="AU34" i="1"/>
  <c r="BT30" i="1"/>
  <c r="CX28" i="1"/>
  <c r="AM30" i="1"/>
  <c r="DT34" i="1"/>
  <c r="FL34" i="1"/>
  <c r="BK31" i="1"/>
  <c r="FQ29" i="1"/>
  <c r="EN33" i="1"/>
  <c r="AU33" i="1"/>
  <c r="CN31" i="1"/>
  <c r="M34" i="1"/>
  <c r="AQ31" i="1"/>
  <c r="AA32" i="1"/>
  <c r="FR34" i="1"/>
  <c r="AT34" i="1"/>
  <c r="AT31" i="1"/>
  <c r="EZ29" i="1"/>
  <c r="CL34" i="1"/>
  <c r="AR33" i="1"/>
  <c r="FJ34" i="1"/>
  <c r="CI29" i="1"/>
  <c r="FY34" i="1"/>
  <c r="AK34" i="1"/>
  <c r="BI28" i="1"/>
  <c r="FY29" i="1"/>
  <c r="FS32" i="1"/>
  <c r="CX31" i="1"/>
  <c r="EI28" i="1"/>
  <c r="AN34" i="1"/>
  <c r="AC34" i="1"/>
  <c r="AC31" i="1"/>
  <c r="BN34" i="1"/>
  <c r="AR31" i="1"/>
  <c r="EU33" i="1"/>
  <c r="AQ30" i="1"/>
  <c r="W30" i="1"/>
  <c r="EC28" i="1"/>
  <c r="AU31" i="1"/>
  <c r="CM34" i="1"/>
  <c r="EK31" i="1"/>
  <c r="AB31" i="1"/>
  <c r="FQ33" i="1"/>
  <c r="AA31" i="1"/>
  <c r="K32" i="1"/>
  <c r="DQ30" i="1"/>
  <c r="EJ29" i="1"/>
  <c r="CL27" i="1"/>
  <c r="FM34" i="1"/>
  <c r="Y34" i="1"/>
  <c r="Y31" i="1"/>
  <c r="AN27" i="1"/>
  <c r="BS34" i="1"/>
  <c r="AB33" i="1"/>
  <c r="EH31" i="1"/>
  <c r="BM30" i="1"/>
  <c r="X29" i="1"/>
  <c r="FJ27" i="1"/>
  <c r="V34" i="1"/>
  <c r="BS29" i="1"/>
  <c r="FY27" i="1"/>
  <c r="U34" i="1"/>
  <c r="FS30" i="1"/>
  <c r="CX29" i="1"/>
  <c r="AS34" i="1"/>
  <c r="CF34" i="1"/>
  <c r="CU34" i="1"/>
  <c r="M30" i="1"/>
  <c r="DS28" i="1"/>
  <c r="DJ34" i="1"/>
  <c r="DJ32" i="1"/>
  <c r="DO29" i="1"/>
  <c r="DW28" i="1"/>
  <c r="EC27" i="1"/>
  <c r="FH34" i="1"/>
  <c r="EF31" i="1"/>
  <c r="FK31" i="1"/>
  <c r="EC33" i="1"/>
  <c r="EC32" i="1"/>
  <c r="FP30" i="1"/>
  <c r="FN28" i="1"/>
  <c r="AA30" i="1"/>
  <c r="FC34" i="1"/>
  <c r="AE34" i="1"/>
  <c r="AN30" i="1"/>
  <c r="DD34" i="1"/>
  <c r="FL32" i="1"/>
  <c r="AE31" i="1"/>
  <c r="EK29" i="1"/>
  <c r="CM27" i="1"/>
  <c r="O33" i="1"/>
  <c r="FO29" i="1"/>
  <c r="L31" i="1"/>
  <c r="K31" i="1"/>
  <c r="DQ29" i="1"/>
  <c r="EI33" i="1"/>
  <c r="FB34" i="1"/>
  <c r="AD34" i="1"/>
  <c r="DT29" i="1"/>
  <c r="AY28" i="1"/>
  <c r="BV34" i="1"/>
  <c r="FM27" i="1"/>
  <c r="Y27" i="1"/>
  <c r="BS27" i="1"/>
  <c r="L33" i="1"/>
  <c r="DR31" i="1"/>
  <c r="H34" i="1"/>
  <c r="H30" i="1"/>
  <c r="V27" i="1"/>
  <c r="FI34" i="1"/>
  <c r="U27" i="1"/>
  <c r="FC30" i="1"/>
  <c r="AS28" i="1"/>
  <c r="CF27" i="1"/>
  <c r="BX28" i="1"/>
  <c r="CU27" i="1"/>
  <c r="EM32" i="1"/>
  <c r="BR31" i="1"/>
  <c r="DC28" i="1"/>
  <c r="DJ27" i="1"/>
  <c r="FR28" i="1"/>
  <c r="BN32" i="1"/>
  <c r="EU31" i="1"/>
  <c r="AY33" i="1"/>
  <c r="K30" i="1"/>
  <c r="DQ28" i="1"/>
  <c r="X30" i="1"/>
  <c r="EF32" i="1"/>
  <c r="BW34" i="1"/>
  <c r="BW33" i="1"/>
  <c r="DE31" i="1"/>
  <c r="EY29" i="1"/>
  <c r="FW30" i="1"/>
  <c r="CG34" i="1"/>
  <c r="DD29" i="1"/>
  <c r="AV34" i="1"/>
  <c r="EW34" i="1"/>
  <c r="GA34" i="1"/>
  <c r="BC34" i="1"/>
  <c r="FW32" i="1"/>
  <c r="DB31" i="1"/>
  <c r="ED34" i="1"/>
  <c r="AM29" i="1"/>
  <c r="BR29" i="1"/>
  <c r="AC28" i="1"/>
  <c r="BP34" i="1"/>
  <c r="E34" i="1"/>
  <c r="E33" i="1"/>
  <c r="EC29" i="1"/>
  <c r="BH28" i="1"/>
  <c r="CE34" i="1"/>
  <c r="DW32" i="1"/>
  <c r="BB31" i="1"/>
  <c r="FH29" i="1"/>
  <c r="CM28" i="1"/>
  <c r="CT34" i="1"/>
  <c r="EK34" i="1"/>
  <c r="DV34" i="1"/>
  <c r="FO32" i="1"/>
  <c r="CZ31" i="1"/>
  <c r="AC32" i="1"/>
  <c r="EO31" i="1"/>
  <c r="EN34" i="1"/>
  <c r="EM34" i="1"/>
  <c r="O34" i="1"/>
  <c r="FS29" i="1"/>
  <c r="CN34" i="1"/>
  <c r="CZ32" i="1"/>
  <c r="DE29" i="1"/>
  <c r="AJ28" i="1"/>
  <c r="BW27" i="1"/>
  <c r="DS29" i="1"/>
  <c r="DI34" i="1"/>
  <c r="DI31" i="1"/>
  <c r="AJ33" i="1"/>
  <c r="EL34" i="1"/>
  <c r="CZ30" i="1"/>
  <c r="CB34" i="1"/>
  <c r="CN29" i="1"/>
  <c r="BF34" i="1"/>
  <c r="FH30" i="1"/>
  <c r="GA27" i="1"/>
  <c r="BC27" i="1"/>
  <c r="CL31" i="1"/>
  <c r="FS28" i="1"/>
  <c r="ED27" i="1"/>
  <c r="W29" i="1"/>
  <c r="ES34" i="1"/>
  <c r="DW30" i="1"/>
  <c r="BB29" i="1"/>
  <c r="M28" i="1"/>
  <c r="BP27" i="1"/>
  <c r="DO31" i="1"/>
  <c r="AR28" i="1"/>
  <c r="CE27" i="1"/>
  <c r="DG32" i="1"/>
  <c r="AL31" i="1"/>
  <c r="ER29" i="1"/>
  <c r="BW28" i="1"/>
  <c r="CT27" i="1"/>
  <c r="EF33" i="1"/>
  <c r="FL28" i="1"/>
  <c r="EM27" i="1"/>
  <c r="O27" i="1"/>
  <c r="CN27" i="1"/>
  <c r="BD32" i="1"/>
  <c r="BG34" i="1"/>
  <c r="DE33" i="1"/>
  <c r="AJ32" i="1"/>
  <c r="FK28" i="1"/>
  <c r="EL27" i="1"/>
  <c r="N34" i="1"/>
  <c r="EM29" i="1"/>
  <c r="AM32" i="1"/>
  <c r="BX29" i="1"/>
  <c r="FN27" i="1"/>
  <c r="BF27" i="1"/>
  <c r="FK27" i="1"/>
  <c r="AM27" i="1"/>
  <c r="BV31" i="1"/>
  <c r="FC28" i="1"/>
  <c r="DN34" i="1"/>
  <c r="DN28" i="1"/>
  <c r="G29" i="1"/>
  <c r="ES27" i="1"/>
  <c r="DG30" i="1"/>
  <c r="AL29" i="1"/>
  <c r="FX34" i="1"/>
  <c r="AZ34" i="1"/>
  <c r="FR30" i="1"/>
  <c r="CW29" i="1"/>
  <c r="AB28" i="1"/>
  <c r="BO34" i="1"/>
  <c r="BO29" i="1"/>
  <c r="CQ32" i="1"/>
  <c r="V31" i="1"/>
  <c r="EB29" i="1"/>
  <c r="BG28" i="1"/>
  <c r="CD34" i="1"/>
</calcChain>
</file>

<file path=xl/sharedStrings.xml><?xml version="1.0" encoding="utf-8"?>
<sst xmlns="http://schemas.openxmlformats.org/spreadsheetml/2006/main" count="623" uniqueCount="215">
  <si>
    <t>FY2022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</si>
  <si>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</si>
  <si>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</si>
  <si>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</si>
  <si>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</si>
  <si>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</si>
  <si>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</si>
  <si>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</si>
  <si>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</si>
  <si>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</si>
  <si>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</si>
  <si>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</si>
  <si>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</si>
  <si>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</si>
  <si>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JAPAN</t>
  </si>
  <si>
    <t>SOUTH KOREA</t>
  </si>
  <si>
    <t>TAIWAN</t>
  </si>
  <si>
    <t>CHINA</t>
  </si>
  <si>
    <t>USA/CANADA</t>
  </si>
  <si>
    <t>EUROPE</t>
  </si>
  <si>
    <t>OTHERS</t>
  </si>
  <si>
    <t>Total Visitor Arrivals</t>
  </si>
  <si>
    <t>Y-on_Y change</t>
  </si>
  <si>
    <t>Total</t>
  </si>
  <si>
    <t>Average Length of stay is based on records  where Departures and arrivals could be matched, exclduing any that stayed longer than 30 days</t>
  </si>
  <si>
    <t>VISITOR ARRIVALS</t>
  </si>
  <si>
    <t>VISITOR NIGHTS</t>
  </si>
  <si>
    <t>% OF VISITOR NIGHTS</t>
  </si>
  <si>
    <t>AVG. LENGTH OF STAY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</si>
  <si>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</si>
  <si>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</si>
  <si>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</si>
  <si>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</si>
  <si>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</si>
  <si>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</si>
  <si>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</si>
  <si>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</si>
  <si>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</si>
  <si>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</si>
  <si>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</si>
  <si>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</si>
  <si>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</si>
  <si>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</si>
  <si>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Total Visitor Arrivals by FY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</si>
  <si>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</si>
  <si>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</si>
  <si>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</si>
  <si>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</si>
  <si>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</si>
  <si>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</si>
  <si>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</si>
  <si>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</si>
  <si>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</si>
  <si>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</si>
  <si>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</si>
  <si>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</si>
  <si>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</si>
  <si>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</si>
  <si>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</si>
  <si>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</si>
  <si>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</si>
  <si>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</si>
  <si>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</si>
  <si>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</si>
  <si>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</si>
  <si>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</si>
  <si>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</si>
  <si>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</si>
  <si>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</si>
  <si>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</si>
  <si>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</si>
  <si>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</si>
  <si>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</si>
  <si>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</si>
  <si>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</si>
  <si>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</si>
  <si>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</si>
  <si>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</si>
  <si>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</si>
  <si>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</si>
  <si>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</si>
  <si>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</si>
  <si>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</si>
  <si>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</si>
  <si>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</si>
  <si>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</si>
  <si>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</si>
  <si>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</si>
  <si>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</si>
  <si>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</si>
  <si>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</si>
  <si>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</si>
  <si>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</si>
  <si>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</si>
  <si>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</si>
  <si>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</si>
  <si>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</si>
  <si>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</si>
  <si>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</si>
  <si>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</si>
  <si>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</si>
  <si>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</si>
  <si>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</si>
  <si>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</si>
  <si>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</si>
  <si>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</si>
  <si>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</si>
  <si>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</si>
  <si>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</si>
  <si>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</si>
  <si>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</si>
  <si>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</si>
  <si>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</si>
  <si>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</si>
  <si>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</si>
  <si>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</si>
  <si>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</si>
  <si>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</si>
  <si>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</si>
  <si>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</si>
  <si>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</si>
  <si>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</si>
  <si>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</si>
  <si>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</si>
  <si>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</si>
  <si>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</si>
  <si>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</si>
  <si>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</si>
  <si>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</si>
  <si>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</si>
  <si>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</si>
  <si>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</si>
  <si>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</si>
  <si>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</si>
  <si>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</si>
  <si>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</si>
  <si>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</si>
  <si>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</si>
  <si>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</si>
  <si>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</si>
  <si>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</si>
  <si>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</si>
  <si>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</si>
  <si>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</si>
  <si>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</si>
  <si>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</si>
  <si>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</si>
  <si>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</si>
  <si>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</si>
  <si>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</si>
  <si>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</si>
  <si>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</si>
  <si>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</si>
  <si>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</si>
  <si>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</si>
  <si>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</si>
  <si>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</si>
  <si>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</si>
  <si>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</si>
  <si>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</si>
  <si>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</si>
  <si>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</si>
  <si>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</si>
  <si>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</si>
  <si>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</si>
  <si>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</si>
  <si>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</si>
  <si>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</si>
  <si>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</si>
  <si>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</si>
  <si>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</si>
  <si>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</si>
  <si>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</si>
  <si>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</si>
  <si>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</si>
  <si>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</si>
  <si>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</si>
  <si>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</si>
  <si>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</si>
  <si>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</si>
  <si>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</si>
  <si>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</si>
  <si>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</si>
  <si>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</si>
  <si>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</si>
  <si>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</si>
  <si>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</si>
  <si>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</si>
  <si>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</si>
  <si>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</si>
  <si>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</si>
  <si>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</si>
  <si>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</si>
  <si>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</si>
  <si>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</si>
  <si>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</si>
  <si>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</si>
  <si>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</si>
  <si>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</si>
  <si>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</si>
  <si>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</si>
  <si>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</si>
  <si>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</si>
  <si>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</si>
  <si>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</si>
  <si>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</si>
  <si>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</si>
  <si>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</si>
  <si>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</si>
  <si>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</si>
  <si>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</si>
  <si>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</si>
  <si>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</si>
  <si>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2007-06</t>
  </si>
  <si>
    <t>2022-09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</si>
</sst>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name val="Kokila"/>
      <family val="2"/>
    </font>
    <font>
      <b/>
      <sz val="14"/>
      <color theme="1"/>
      <name val="Kokila"/>
      <family val="2"/>
    </font>
    <font>
      <b/>
      <sz val="14"/>
      <color rgb="FF0070C0"/>
      <name val="Kokila"/>
      <family val="2"/>
    </font>
    <font>
      <sz val="14"/>
      <color theme="1"/>
      <name val="Kokila"/>
      <family val="2"/>
    </font>
    <font>
      <sz val="14"/>
      <color rgb="FF0070C0"/>
      <name val="Kokila"/>
      <family val="2"/>
    </font>
    <font>
      <i/>
      <sz val="14"/>
      <color theme="1"/>
      <name val="Kokila"/>
      <family val="2"/>
    </font>
    <font>
      <b/>
      <sz val="14"/>
      <name val="Kokila"/>
      <family val="2"/>
    </font>
    <font>
      <b/>
      <sz val="16"/>
      <color theme="1"/>
      <name val="Kokila"/>
      <family val="2"/>
    </font>
    <font>
      <b/>
      <sz val="16"/>
      <name val="Kokila"/>
      <family val="2"/>
    </font>
    <font>
      <b/>
      <i/>
      <sz val="18"/>
      <color theme="1"/>
      <name val="Kokila"/>
      <family val="2"/>
    </font>
    <font>
      <b/>
      <i/>
      <sz val="14"/>
      <color theme="1"/>
      <name val="Kokila"/>
      <family val="2"/>
    </font>
    <font>
      <b/>
      <i/>
      <sz val="16"/>
      <color theme="1"/>
      <name val="Kokil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/>
    <xf numFmtId="3" fontId="8" fillId="0" borderId="0" xfId="0" applyNumberFormat="1" applyFont="1" applyAlignment="1">
      <alignment horizontal="left"/>
    </xf>
    <xf numFmtId="164" fontId="7" fillId="0" borderId="0" xfId="1" applyNumberFormat="1" applyFont="1" applyAlignment="1">
      <alignment horizontal="right"/>
    </xf>
    <xf numFmtId="3" fontId="4" fillId="0" borderId="0" xfId="0" applyNumberFormat="1" applyFont="1"/>
    <xf numFmtId="165" fontId="9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5" fillId="2" borderId="0" xfId="2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/>
    </xf>
    <xf numFmtId="9" fontId="7" fillId="3" borderId="0" xfId="1" applyFont="1" applyFill="1" applyBorder="1" applyAlignment="1">
      <alignment horizontal="right"/>
    </xf>
    <xf numFmtId="9" fontId="5" fillId="0" borderId="0" xfId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3" fontId="3" fillId="0" borderId="0" xfId="0" applyNumberFormat="1" applyFont="1" applyBorder="1"/>
    <xf numFmtId="3" fontId="5" fillId="3" borderId="0" xfId="0" applyNumberFormat="1" applyFont="1" applyFill="1" applyBorder="1" applyAlignment="1">
      <alignment horizontal="right"/>
    </xf>
    <xf numFmtId="0" fontId="6" fillId="0" borderId="0" xfId="2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0" fillId="4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3" fillId="0" borderId="0" xfId="2" applyFont="1" applyBorder="1" applyAlignment="1">
      <alignment horizontal="right" wrapText="1"/>
    </xf>
    <xf numFmtId="3" fontId="10" fillId="4" borderId="0" xfId="0" applyNumberFormat="1" applyFont="1" applyFill="1" applyBorder="1" applyAlignment="1">
      <alignment horizontal="center" wrapText="1"/>
    </xf>
    <xf numFmtId="9" fontId="7" fillId="0" borderId="0" xfId="1" applyFont="1" applyBorder="1" applyAlignment="1">
      <alignment horizontal="right"/>
    </xf>
  </cellXfs>
  <cellStyles count="3">
    <cellStyle name="Normal" xfId="0" builtinId="0"/>
    <cellStyle name="Normal_Vist_byCtry" xfId="2" xr:uid="{0A0A3960-14D3-4816-B390-1B7E5974B5A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oBop0900_BseLi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US\GEO\MON\GEOIN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WBOP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opsbackup\Budget_Backup\Palau\Stats\SAM\RoP_SAM_FY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COD/Main/CDC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.144\Budget_Backup\a_Wk\ROP_2014\SUT\ROP_SUT2013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vfi01p\users\DOCUME~1\Zabbasi\LOCALS~1\Temp\Temporary%20Internet%20Files\Content.IE5\8DJ7HYKC\Documents%20and%20Settings\Glenn\My%20Documents\RMI\5%20Households\TBL7_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"/>
      <sheetName val="Acts_Dsc"/>
      <sheetName val="Sheet1"/>
      <sheetName val="Schematic"/>
    </sheetNames>
    <sheetDataSet>
      <sheetData sheetId="0">
        <row r="6">
          <cell r="JU6">
            <v>0</v>
          </cell>
        </row>
        <row r="7">
          <cell r="JU7">
            <v>0</v>
          </cell>
        </row>
        <row r="8">
          <cell r="JU8">
            <v>0</v>
          </cell>
        </row>
        <row r="9">
          <cell r="JU9">
            <v>0</v>
          </cell>
        </row>
        <row r="10">
          <cell r="JU10">
            <v>0</v>
          </cell>
        </row>
        <row r="11">
          <cell r="JU11">
            <v>0</v>
          </cell>
        </row>
        <row r="12">
          <cell r="JU12">
            <v>0</v>
          </cell>
        </row>
        <row r="13">
          <cell r="JU13">
            <v>0</v>
          </cell>
        </row>
        <row r="14">
          <cell r="JU14">
            <v>0</v>
          </cell>
        </row>
        <row r="15">
          <cell r="JU15">
            <v>0</v>
          </cell>
        </row>
        <row r="16">
          <cell r="JU16">
            <v>0</v>
          </cell>
        </row>
        <row r="17">
          <cell r="JU17">
            <v>0</v>
          </cell>
        </row>
        <row r="18">
          <cell r="JU18">
            <v>0</v>
          </cell>
        </row>
        <row r="19">
          <cell r="JU19">
            <v>0</v>
          </cell>
        </row>
        <row r="20">
          <cell r="JU20">
            <v>0</v>
          </cell>
        </row>
        <row r="21">
          <cell r="JU21">
            <v>0</v>
          </cell>
        </row>
        <row r="22">
          <cell r="JU22">
            <v>0</v>
          </cell>
        </row>
        <row r="23">
          <cell r="JU23">
            <v>0</v>
          </cell>
        </row>
        <row r="24">
          <cell r="JU24">
            <v>0</v>
          </cell>
        </row>
        <row r="25">
          <cell r="JU25">
            <v>0</v>
          </cell>
        </row>
        <row r="26">
          <cell r="JU26">
            <v>0</v>
          </cell>
        </row>
        <row r="27">
          <cell r="JU27">
            <v>0</v>
          </cell>
        </row>
        <row r="28">
          <cell r="JU28">
            <v>0</v>
          </cell>
        </row>
        <row r="29">
          <cell r="JU29">
            <v>0</v>
          </cell>
        </row>
        <row r="30">
          <cell r="JU30">
            <v>0</v>
          </cell>
        </row>
        <row r="31">
          <cell r="JU31">
            <v>0</v>
          </cell>
        </row>
        <row r="32">
          <cell r="JU32">
            <v>29.537647247314457</v>
          </cell>
        </row>
        <row r="33">
          <cell r="JU33">
            <v>112.8320999145508</v>
          </cell>
        </row>
        <row r="34">
          <cell r="JU34">
            <v>42.236900329589851</v>
          </cell>
        </row>
        <row r="35">
          <cell r="JU35">
            <v>277.46160006523132</v>
          </cell>
        </row>
        <row r="36">
          <cell r="JU36">
            <v>398.08975505828869</v>
          </cell>
        </row>
        <row r="37">
          <cell r="JU37">
            <v>117.6752052307129</v>
          </cell>
        </row>
        <row r="38">
          <cell r="JU38">
            <v>127.99851036071777</v>
          </cell>
        </row>
        <row r="39">
          <cell r="JU39">
            <v>132.95018327236176</v>
          </cell>
        </row>
        <row r="40">
          <cell r="JU40">
            <v>79.818793296813979</v>
          </cell>
        </row>
        <row r="41">
          <cell r="JU41">
            <v>178.05176401138306</v>
          </cell>
        </row>
        <row r="42">
          <cell r="JU42">
            <v>65.256477355957031</v>
          </cell>
        </row>
        <row r="43">
          <cell r="JU43">
            <v>1477.9083251953125</v>
          </cell>
        </row>
        <row r="44">
          <cell r="JU44">
            <v>799.04286193847656</v>
          </cell>
        </row>
        <row r="45">
          <cell r="JU45">
            <v>97.918258666992188</v>
          </cell>
        </row>
        <row r="46">
          <cell r="JU46">
            <v>315.2611083984375</v>
          </cell>
        </row>
        <row r="47">
          <cell r="JU47">
            <v>66.683197021484375</v>
          </cell>
        </row>
        <row r="48">
          <cell r="JU48">
            <v>165.04598999023438</v>
          </cell>
        </row>
        <row r="49">
          <cell r="JU49">
            <v>18.579690098762512</v>
          </cell>
        </row>
        <row r="50">
          <cell r="JU50">
            <v>2917.936595916748</v>
          </cell>
        </row>
        <row r="51">
          <cell r="JU51">
            <v>275.1510009765625</v>
          </cell>
        </row>
        <row r="52">
          <cell r="JU52">
            <v>97.358823776245117</v>
          </cell>
        </row>
        <row r="53">
          <cell r="JU53">
            <v>38.353370666503906</v>
          </cell>
        </row>
        <row r="54">
          <cell r="JU54">
            <v>56.797519683837891</v>
          </cell>
        </row>
        <row r="55">
          <cell r="JU55">
            <v>10.436820387840271</v>
          </cell>
        </row>
        <row r="56">
          <cell r="JU56">
            <v>78.037580490112305</v>
          </cell>
        </row>
        <row r="57">
          <cell r="JU57">
            <v>132.3173828125</v>
          </cell>
        </row>
        <row r="58">
          <cell r="JU58">
            <v>1234.1771392822266</v>
          </cell>
        </row>
        <row r="59">
          <cell r="JU59">
            <v>449.71600341796875</v>
          </cell>
        </row>
        <row r="60">
          <cell r="JU60">
            <v>180.2861328125</v>
          </cell>
        </row>
        <row r="61">
          <cell r="JU61">
            <v>37.850677490234375</v>
          </cell>
        </row>
        <row r="62">
          <cell r="JU62">
            <v>1010.5311279296875</v>
          </cell>
        </row>
        <row r="63">
          <cell r="JU63">
            <v>2051.684326171875</v>
          </cell>
        </row>
        <row r="64">
          <cell r="JU64">
            <v>40.255485534667969</v>
          </cell>
        </row>
        <row r="65">
          <cell r="JU65">
            <v>99.76915717124939</v>
          </cell>
        </row>
        <row r="66">
          <cell r="JU66">
            <v>219.60883712768555</v>
          </cell>
        </row>
        <row r="67">
          <cell r="JU67">
            <v>1596.2563457489014</v>
          </cell>
        </row>
        <row r="68">
          <cell r="JU68">
            <v>277.82815551757813</v>
          </cell>
        </row>
        <row r="69">
          <cell r="JU69">
            <v>135.48265075683594</v>
          </cell>
        </row>
        <row r="70">
          <cell r="JU70">
            <v>453.81479644775391</v>
          </cell>
        </row>
        <row r="71">
          <cell r="JU71">
            <v>302.12432861328125</v>
          </cell>
        </row>
        <row r="72">
          <cell r="JU72">
            <v>495.63717651367188</v>
          </cell>
        </row>
        <row r="73">
          <cell r="JU73">
            <v>145.3056309223175</v>
          </cell>
        </row>
        <row r="74">
          <cell r="JU74">
            <v>957.24600219726563</v>
          </cell>
        </row>
        <row r="75">
          <cell r="JU75">
            <v>28.734546661376953</v>
          </cell>
        </row>
        <row r="76">
          <cell r="JU76">
            <v>786.17105102539063</v>
          </cell>
        </row>
        <row r="77">
          <cell r="JU77">
            <v>143.09120178222656</v>
          </cell>
        </row>
        <row r="78">
          <cell r="JU78">
            <v>363.51880645751953</v>
          </cell>
        </row>
        <row r="79">
          <cell r="JU79">
            <v>105.31777191162109</v>
          </cell>
        </row>
        <row r="80">
          <cell r="JU80">
            <v>1229.2828369140627</v>
          </cell>
        </row>
        <row r="81">
          <cell r="JU81">
            <v>208.81134033203125</v>
          </cell>
        </row>
        <row r="82">
          <cell r="JU82">
            <v>273.85122680664063</v>
          </cell>
        </row>
        <row r="83">
          <cell r="JU83">
            <v>101.78196716308594</v>
          </cell>
        </row>
        <row r="84">
          <cell r="JU84">
            <v>363.29019105434418</v>
          </cell>
        </row>
        <row r="85">
          <cell r="JU85">
            <v>3425.0588556106854</v>
          </cell>
        </row>
        <row r="86">
          <cell r="JU86">
            <v>1833.8186115019312</v>
          </cell>
        </row>
        <row r="87">
          <cell r="JU87">
            <v>734.24588199289428</v>
          </cell>
        </row>
        <row r="88">
          <cell r="JU88">
            <v>232.38638114929199</v>
          </cell>
        </row>
        <row r="89">
          <cell r="JU89">
            <v>62.314319610595703</v>
          </cell>
        </row>
        <row r="90">
          <cell r="JU90">
            <v>0</v>
          </cell>
        </row>
        <row r="91">
          <cell r="JU91">
            <v>251.30970037690983</v>
          </cell>
        </row>
        <row r="92">
          <cell r="JU92">
            <v>289.48713020000412</v>
          </cell>
        </row>
        <row r="93">
          <cell r="JU93">
            <v>1.2251961531764883</v>
          </cell>
        </row>
        <row r="94">
          <cell r="JU94">
            <v>486.47312103906512</v>
          </cell>
        </row>
        <row r="95">
          <cell r="JU95">
            <v>301.30164944042667</v>
          </cell>
        </row>
        <row r="96">
          <cell r="JU96">
            <v>117.59226973519644</v>
          </cell>
        </row>
        <row r="97">
          <cell r="JU97">
            <v>124.32656425067727</v>
          </cell>
        </row>
        <row r="98">
          <cell r="JU98">
            <v>406.21338876200525</v>
          </cell>
        </row>
        <row r="99">
          <cell r="JU99">
            <v>53.030995125040427</v>
          </cell>
        </row>
        <row r="100">
          <cell r="JU100">
            <v>178.09436041868804</v>
          </cell>
        </row>
        <row r="101">
          <cell r="JU101">
            <v>127.80561297730938</v>
          </cell>
        </row>
        <row r="102">
          <cell r="JU102">
            <v>1606.4221038818359</v>
          </cell>
        </row>
        <row r="103">
          <cell r="JU103">
            <v>1552.5215842721179</v>
          </cell>
        </row>
        <row r="104">
          <cell r="JU104">
            <v>142.87342575096602</v>
          </cell>
        </row>
        <row r="105">
          <cell r="JU105">
            <v>93.3618405768716</v>
          </cell>
        </row>
        <row r="106">
          <cell r="JU106">
            <v>209.77130320224373</v>
          </cell>
        </row>
        <row r="107">
          <cell r="JU107">
            <v>259.81419865058194</v>
          </cell>
        </row>
        <row r="108">
          <cell r="JU108">
            <v>309.08852378576609</v>
          </cell>
        </row>
        <row r="109">
          <cell r="JU109">
            <v>1119.8672208979058</v>
          </cell>
        </row>
        <row r="110">
          <cell r="JU110">
            <v>5068.9729559907137</v>
          </cell>
        </row>
        <row r="111">
          <cell r="JU111">
            <v>944.59043656904601</v>
          </cell>
        </row>
        <row r="112">
          <cell r="JU112">
            <v>1252.8329054713736</v>
          </cell>
        </row>
        <row r="113">
          <cell r="JU113">
            <v>393.87338964852938</v>
          </cell>
        </row>
        <row r="114">
          <cell r="JU114">
            <v>328.99779063403048</v>
          </cell>
        </row>
        <row r="115">
          <cell r="JU115">
            <v>1292.6997005397384</v>
          </cell>
        </row>
        <row r="116">
          <cell r="JU116">
            <v>865.3518895928853</v>
          </cell>
        </row>
        <row r="117">
          <cell r="JU117">
            <v>1001.3390686681684</v>
          </cell>
        </row>
        <row r="118">
          <cell r="JU118">
            <v>1534.2990023881016</v>
          </cell>
        </row>
        <row r="119">
          <cell r="JU119">
            <v>516.63242488783123</v>
          </cell>
        </row>
        <row r="120">
          <cell r="JU120">
            <v>174.41514406127851</v>
          </cell>
        </row>
        <row r="121">
          <cell r="JU121">
            <v>37.850677490234375</v>
          </cell>
        </row>
        <row r="122">
          <cell r="JU122">
            <v>1233.7502083217012</v>
          </cell>
        </row>
        <row r="123">
          <cell r="JU123">
            <v>2341.3486993519568</v>
          </cell>
        </row>
        <row r="124">
          <cell r="JU124">
            <v>424.04060611462052</v>
          </cell>
        </row>
        <row r="125">
          <cell r="JU125">
            <v>2009.567152023315</v>
          </cell>
        </row>
        <row r="126">
          <cell r="JU126">
            <v>406.04170064842401</v>
          </cell>
        </row>
        <row r="127">
          <cell r="JU127">
            <v>554.96735072829961</v>
          </cell>
        </row>
        <row r="128">
          <cell r="JU128">
            <v>610.22730230760044</v>
          </cell>
        </row>
        <row r="129">
          <cell r="JU129">
            <v>351.57829734368107</v>
          </cell>
        </row>
        <row r="130">
          <cell r="JU130">
            <v>949.81753343434275</v>
          </cell>
        </row>
        <row r="131">
          <cell r="JU131">
            <v>80.897434850761485</v>
          </cell>
        </row>
        <row r="132">
          <cell r="JU132">
            <v>777.05915308483543</v>
          </cell>
        </row>
        <row r="133">
          <cell r="JU133">
            <v>143.09120178222656</v>
          </cell>
        </row>
        <row r="134">
          <cell r="JU134">
            <v>315.50410124023176</v>
          </cell>
        </row>
        <row r="135">
          <cell r="JU135">
            <v>17.19860574301763</v>
          </cell>
        </row>
        <row r="136">
          <cell r="JU136">
            <v>0</v>
          </cell>
        </row>
        <row r="137">
          <cell r="JU137">
            <v>339.19270639362509</v>
          </cell>
        </row>
        <row r="138">
          <cell r="JU138">
            <v>790.90462741793124</v>
          </cell>
        </row>
        <row r="139">
          <cell r="JU139">
            <v>171.78142974262852</v>
          </cell>
        </row>
        <row r="140">
          <cell r="JU140">
            <v>666.11743795785685</v>
          </cell>
        </row>
        <row r="141">
          <cell r="JU141">
            <v>3441.5936557128721</v>
          </cell>
        </row>
        <row r="142">
          <cell r="JU142">
            <v>1955.2007417201244</v>
          </cell>
        </row>
        <row r="143">
          <cell r="JU143">
            <v>773.77665109483053</v>
          </cell>
        </row>
        <row r="144">
          <cell r="JU144">
            <v>562.53345117365973</v>
          </cell>
        </row>
        <row r="145">
          <cell r="JU145">
            <v>50.79174339920371</v>
          </cell>
        </row>
        <row r="146">
          <cell r="JU146">
            <v>54.065094802667133</v>
          </cell>
        </row>
        <row r="147">
          <cell r="JU147">
            <v>17.585841661868827</v>
          </cell>
        </row>
        <row r="148">
          <cell r="JU148">
            <v>0</v>
          </cell>
        </row>
        <row r="149">
          <cell r="JU149">
            <v>262.01074229551483</v>
          </cell>
        </row>
        <row r="150">
          <cell r="JU150">
            <v>1317.078946064431</v>
          </cell>
        </row>
        <row r="151">
          <cell r="JU151">
            <v>710.77896192663331</v>
          </cell>
        </row>
        <row r="152">
          <cell r="JU152">
            <v>148.13163453065351</v>
          </cell>
        </row>
        <row r="153">
          <cell r="JU153">
            <v>884.46256768640569</v>
          </cell>
        </row>
        <row r="154">
          <cell r="JU154">
            <v>70.015142642844154</v>
          </cell>
        </row>
        <row r="155">
          <cell r="JU155">
            <v>995.5723602627794</v>
          </cell>
        </row>
        <row r="156">
          <cell r="JU156">
            <v>78.745106402872821</v>
          </cell>
        </row>
        <row r="157">
          <cell r="JU157">
            <v>0</v>
          </cell>
        </row>
        <row r="158">
          <cell r="JU158">
            <v>187.98527856801238</v>
          </cell>
        </row>
        <row r="159">
          <cell r="JU159">
            <v>19.118916698558571</v>
          </cell>
        </row>
        <row r="160">
          <cell r="JU160">
            <v>2504.1995247865352</v>
          </cell>
        </row>
        <row r="161">
          <cell r="JU161">
            <v>237.66679101879507</v>
          </cell>
        </row>
        <row r="162">
          <cell r="JU162">
            <v>272.02999877929688</v>
          </cell>
        </row>
        <row r="163">
          <cell r="JU163">
            <v>245.39319262474635</v>
          </cell>
        </row>
        <row r="164">
          <cell r="JU164">
            <v>50.640413778843609</v>
          </cell>
        </row>
        <row r="165">
          <cell r="JU165">
            <v>8.8947311331112271</v>
          </cell>
        </row>
        <row r="166">
          <cell r="JU166">
            <v>1.8355556656419316</v>
          </cell>
        </row>
        <row r="167">
          <cell r="JU167">
            <v>1755.2792282654575</v>
          </cell>
        </row>
        <row r="168">
          <cell r="JU168">
            <v>344.03377176645199</v>
          </cell>
        </row>
        <row r="169">
          <cell r="JU169">
            <v>833.47610586745168</v>
          </cell>
        </row>
        <row r="170">
          <cell r="JU170">
            <v>1191.6681441015744</v>
          </cell>
        </row>
        <row r="171">
          <cell r="JU171">
            <v>1578.9225602654894</v>
          </cell>
        </row>
        <row r="172">
          <cell r="JU172">
            <v>819.93467735718559</v>
          </cell>
        </row>
        <row r="173">
          <cell r="JU173">
            <v>787.83924017060417</v>
          </cell>
        </row>
        <row r="174">
          <cell r="JU174">
            <v>30.510322389498107</v>
          </cell>
        </row>
        <row r="175">
          <cell r="JU175">
            <v>762.94703375466952</v>
          </cell>
        </row>
        <row r="176">
          <cell r="JU176">
            <v>5480.4485060161878</v>
          </cell>
        </row>
        <row r="177">
          <cell r="JU177">
            <v>1122.6755634027334</v>
          </cell>
        </row>
        <row r="178">
          <cell r="JU178">
            <v>804.11163528124541</v>
          </cell>
        </row>
        <row r="179">
          <cell r="JU179">
            <v>2501.5189887732331</v>
          </cell>
        </row>
        <row r="180">
          <cell r="JU180">
            <v>411.27766651208094</v>
          </cell>
        </row>
        <row r="181">
          <cell r="JU181">
            <v>-0.97125842118165906</v>
          </cell>
        </row>
        <row r="182">
          <cell r="JU182">
            <v>53.744017385406664</v>
          </cell>
        </row>
        <row r="183">
          <cell r="JU183">
            <v>198.87501196574101</v>
          </cell>
        </row>
        <row r="184">
          <cell r="JU184">
            <v>593.48804762292173</v>
          </cell>
        </row>
        <row r="185">
          <cell r="JU185">
            <v>1626.9329110704418</v>
          </cell>
        </row>
        <row r="186">
          <cell r="JU186">
            <v>0</v>
          </cell>
        </row>
        <row r="187">
          <cell r="JU187">
            <v>7.5865364074707013</v>
          </cell>
        </row>
        <row r="188">
          <cell r="JU188">
            <v>-26.543578147888184</v>
          </cell>
        </row>
        <row r="189">
          <cell r="JU189">
            <v>107.29752334899244</v>
          </cell>
        </row>
        <row r="190">
          <cell r="JU190">
            <v>128.51377868652344</v>
          </cell>
        </row>
        <row r="191">
          <cell r="JU191">
            <v>206.51657438278198</v>
          </cell>
        </row>
        <row r="192">
          <cell r="JU192">
            <v>5.9499998092651376</v>
          </cell>
        </row>
        <row r="193">
          <cell r="JU193">
            <v>0</v>
          </cell>
        </row>
        <row r="194">
          <cell r="JU194">
            <v>1203.9469999999999</v>
          </cell>
        </row>
        <row r="195">
          <cell r="JU195">
            <v>954.71543352679043</v>
          </cell>
        </row>
        <row r="196">
          <cell r="JU196">
            <v>1162.1304871319351</v>
          </cell>
        </row>
        <row r="197">
          <cell r="JU197">
            <v>898.23270871001523</v>
          </cell>
        </row>
        <row r="198">
          <cell r="JU198">
            <v>522.63493051</v>
          </cell>
        </row>
        <row r="199">
          <cell r="JU199">
            <v>520.06080163784088</v>
          </cell>
        </row>
        <row r="200">
          <cell r="JU200">
            <v>1867.7329971540905</v>
          </cell>
        </row>
        <row r="201">
          <cell r="JU201">
            <v>3517.3606879065796</v>
          </cell>
        </row>
        <row r="202">
          <cell r="JU202">
            <v>127.66</v>
          </cell>
        </row>
        <row r="203">
          <cell r="JU203">
            <v>2.6116600154588143</v>
          </cell>
        </row>
        <row r="204">
          <cell r="JU204">
            <v>5430.5403498773267</v>
          </cell>
        </row>
        <row r="205">
          <cell r="JU205">
            <v>1771.758679873443</v>
          </cell>
        </row>
        <row r="206">
          <cell r="JU206">
            <v>1434.0009390595023</v>
          </cell>
        </row>
        <row r="207">
          <cell r="JU207">
            <v>841.97976694885381</v>
          </cell>
        </row>
        <row r="208">
          <cell r="JU208">
            <v>3087.8891009382428</v>
          </cell>
        </row>
        <row r="209">
          <cell r="JU209">
            <v>1422.527139673283</v>
          </cell>
        </row>
        <row r="210">
          <cell r="JU210">
            <v>2085.8294214040675</v>
          </cell>
        </row>
        <row r="211">
          <cell r="JU211">
            <v>235.10050625749446</v>
          </cell>
        </row>
        <row r="212">
          <cell r="JU212">
            <v>410.22067351785932</v>
          </cell>
        </row>
        <row r="213">
          <cell r="JU213">
            <v>916.29497866176303</v>
          </cell>
        </row>
        <row r="214">
          <cell r="JU214">
            <v>821.08269753788159</v>
          </cell>
        </row>
        <row r="215">
          <cell r="JU215">
            <v>0</v>
          </cell>
        </row>
        <row r="216">
          <cell r="JU216">
            <v>414.37534940708093</v>
          </cell>
        </row>
        <row r="217">
          <cell r="JU217">
            <v>579.17280061922497</v>
          </cell>
        </row>
        <row r="218">
          <cell r="JU218">
            <v>337.98514517550007</v>
          </cell>
        </row>
        <row r="219">
          <cell r="JU219">
            <v>8180.4682174253012</v>
          </cell>
        </row>
        <row r="220">
          <cell r="JU220">
            <v>446.56539090499996</v>
          </cell>
        </row>
        <row r="221">
          <cell r="JU221">
            <v>202.848401</v>
          </cell>
        </row>
        <row r="222">
          <cell r="JU222">
            <v>325.62136290895194</v>
          </cell>
        </row>
        <row r="223">
          <cell r="JU223">
            <v>251.63000488281253</v>
          </cell>
        </row>
        <row r="224">
          <cell r="JU224">
            <v>24.766875600814828</v>
          </cell>
        </row>
        <row r="225">
          <cell r="JU225">
            <v>15528.489170304738</v>
          </cell>
        </row>
        <row r="226">
          <cell r="JU226">
            <v>3732.1454500051696</v>
          </cell>
        </row>
        <row r="227">
          <cell r="JU227">
            <v>1540.7551210578386</v>
          </cell>
        </row>
        <row r="228">
          <cell r="JU228">
            <v>354.49804689829961</v>
          </cell>
        </row>
        <row r="229">
          <cell r="JU229">
            <v>0</v>
          </cell>
        </row>
        <row r="230">
          <cell r="JU230">
            <v>287.72195561674835</v>
          </cell>
        </row>
        <row r="231">
          <cell r="JU231">
            <v>661.83100000000036</v>
          </cell>
        </row>
        <row r="232">
          <cell r="JU232">
            <v>-1250.5065200000008</v>
          </cell>
        </row>
        <row r="233">
          <cell r="JU233">
            <v>2255.9892351879935</v>
          </cell>
        </row>
        <row r="234">
          <cell r="JU234">
            <v>219.27928973716973</v>
          </cell>
        </row>
        <row r="235">
          <cell r="JU235">
            <v>163.58075726220702</v>
          </cell>
        </row>
        <row r="236">
          <cell r="JU236">
            <v>10.386016066142872</v>
          </cell>
        </row>
        <row r="237">
          <cell r="JU237">
            <v>162.81961332113156</v>
          </cell>
        </row>
        <row r="238">
          <cell r="JU238">
            <v>1544.5667747919397</v>
          </cell>
        </row>
        <row r="239">
          <cell r="JU239">
            <v>135.39626084566117</v>
          </cell>
        </row>
        <row r="240">
          <cell r="JU240">
            <v>53.54200000000003</v>
          </cell>
        </row>
        <row r="241">
          <cell r="JU241">
            <v>777.99900000000002</v>
          </cell>
        </row>
        <row r="242">
          <cell r="JU242">
            <v>-764.80700000000047</v>
          </cell>
        </row>
        <row r="243">
          <cell r="JU243">
            <v>53.29699999999977</v>
          </cell>
        </row>
        <row r="244">
          <cell r="JU244">
            <v>0</v>
          </cell>
        </row>
        <row r="245">
          <cell r="JU245">
            <v>336.96799999999939</v>
          </cell>
        </row>
        <row r="246">
          <cell r="JU246">
            <v>52.559099999999916</v>
          </cell>
        </row>
        <row r="247">
          <cell r="JU247">
            <v>187.00049999999999</v>
          </cell>
        </row>
        <row r="248">
          <cell r="JU248">
            <v>0</v>
          </cell>
        </row>
        <row r="249">
          <cell r="JU249">
            <v>-653.99201580393503</v>
          </cell>
        </row>
        <row r="250">
          <cell r="JU250">
            <v>150.24790064265173</v>
          </cell>
        </row>
        <row r="251">
          <cell r="JU251">
            <v>65.994691249155252</v>
          </cell>
        </row>
        <row r="252">
          <cell r="JU252">
            <v>1219.3371421376851</v>
          </cell>
        </row>
        <row r="253">
          <cell r="JU253">
            <v>94.047419058103912</v>
          </cell>
        </row>
        <row r="254">
          <cell r="JU254">
            <v>371.54168606848253</v>
          </cell>
        </row>
        <row r="255">
          <cell r="JU255">
            <v>719.34967937973283</v>
          </cell>
        </row>
        <row r="256">
          <cell r="JU256">
            <v>-1690.5945200000012</v>
          </cell>
        </row>
        <row r="257">
          <cell r="JU257">
            <v>680.41099999999972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29.44405154116901</v>
          </cell>
          <cell r="AF282">
            <v>112.47456974368265</v>
          </cell>
          <cell r="AG282">
            <v>42.103064601962551</v>
          </cell>
          <cell r="AH282">
            <v>276.58240971642283</v>
          </cell>
          <cell r="AI282">
            <v>398.08975866309686</v>
          </cell>
          <cell r="AJ282">
            <v>117.67520629629306</v>
          </cell>
          <cell r="AK282">
            <v>127.99851151977823</v>
          </cell>
          <cell r="AL282">
            <v>132.95018447626092</v>
          </cell>
          <cell r="AM282">
            <v>79.818794250488281</v>
          </cell>
          <cell r="AN282">
            <v>178.0517635345459</v>
          </cell>
          <cell r="AO282">
            <v>65.256478309631348</v>
          </cell>
          <cell r="AP282">
            <v>1477.908386230469</v>
          </cell>
          <cell r="AQ282">
            <v>799.04286193847656</v>
          </cell>
          <cell r="AR282">
            <v>97.918262481689453</v>
          </cell>
          <cell r="AS282">
            <v>315.26110839843761</v>
          </cell>
          <cell r="AT282">
            <v>66.683197021484375</v>
          </cell>
          <cell r="AU282">
            <v>165.04599189758295</v>
          </cell>
          <cell r="AV282">
            <v>18.579689845442765</v>
          </cell>
          <cell r="AW282">
            <v>2917.9366455078116</v>
          </cell>
          <cell r="AX282">
            <v>275.15100097656256</v>
          </cell>
          <cell r="AY282">
            <v>97.358822345733643</v>
          </cell>
          <cell r="AZ282">
            <v>38.35336971282959</v>
          </cell>
          <cell r="BA282">
            <v>56.797519683837891</v>
          </cell>
          <cell r="BB282">
            <v>10.436820089817045</v>
          </cell>
          <cell r="BC282">
            <v>78.037581920623765</v>
          </cell>
          <cell r="BD282">
            <v>132.31738997188302</v>
          </cell>
          <cell r="BE282">
            <v>1234.1771802833964</v>
          </cell>
          <cell r="BF282">
            <v>449.71599578857433</v>
          </cell>
          <cell r="BG282">
            <v>180.28612804412845</v>
          </cell>
          <cell r="BH282">
            <v>37.850677490234375</v>
          </cell>
          <cell r="BI282">
            <v>1010.531202504933</v>
          </cell>
          <cell r="BJ282">
            <v>2051.6842811605334</v>
          </cell>
          <cell r="BK282">
            <v>40.255485534667962</v>
          </cell>
          <cell r="BL282">
            <v>99.769161224365234</v>
          </cell>
          <cell r="BM282">
            <v>219.60883331298825</v>
          </cell>
          <cell r="BN282">
            <v>1596.2563314437866</v>
          </cell>
          <cell r="BO282">
            <v>277.8281631469726</v>
          </cell>
          <cell r="BP282">
            <v>135.48264980316162</v>
          </cell>
          <cell r="BQ282">
            <v>453.81479263305658</v>
          </cell>
          <cell r="BR282">
            <v>302.263016177814</v>
          </cell>
          <cell r="BS282">
            <v>495.63720703125</v>
          </cell>
          <cell r="BT282">
            <v>145.30563163757324</v>
          </cell>
          <cell r="BU282">
            <v>957.24601745605491</v>
          </cell>
          <cell r="BV282">
            <v>31.734546065330502</v>
          </cell>
          <cell r="BW282">
            <v>786.17105197906494</v>
          </cell>
          <cell r="BX282">
            <v>143.09120178222659</v>
          </cell>
          <cell r="BY282">
            <v>363.51880645751964</v>
          </cell>
          <cell r="BZ282">
            <v>105.31777191162107</v>
          </cell>
          <cell r="CA282">
            <v>1229.2829055786133</v>
          </cell>
          <cell r="CB282">
            <v>208.81134033203122</v>
          </cell>
          <cell r="CC282">
            <v>273.85121536254883</v>
          </cell>
          <cell r="CD282">
            <v>101.78196907043457</v>
          </cell>
          <cell r="CE282">
            <v>363.29018640518183</v>
          </cell>
          <cell r="CF282">
            <v>3425.0587983902255</v>
          </cell>
          <cell r="CG282">
            <v>1833.8185237638936</v>
          </cell>
          <cell r="CH282">
            <v>734.2458793702898</v>
          </cell>
          <cell r="CI282">
            <v>232.3863859176636</v>
          </cell>
          <cell r="CJ282">
            <v>62.314319610595703</v>
          </cell>
          <cell r="CK282">
            <v>5.6843418860808015E-14</v>
          </cell>
          <cell r="CL282">
            <v>118.25107446682523</v>
          </cell>
          <cell r="CM282">
            <v>231.72361758351326</v>
          </cell>
          <cell r="CN282">
            <v>2.0670996308326721</v>
          </cell>
          <cell r="CO282">
            <v>573.09590187574486</v>
          </cell>
          <cell r="CP282">
            <v>146.82786956604699</v>
          </cell>
          <cell r="CQ282">
            <v>51.457268247443615</v>
          </cell>
          <cell r="CR282">
            <v>142.21231691435631</v>
          </cell>
          <cell r="CS282">
            <v>133.11961469756341</v>
          </cell>
          <cell r="CT282">
            <v>73.1813773669558</v>
          </cell>
          <cell r="CU282">
            <v>178.05176401138306</v>
          </cell>
          <cell r="CV282">
            <v>99.151386913005624</v>
          </cell>
          <cell r="CW282">
            <v>1606.4221038818359</v>
          </cell>
          <cell r="CX282">
            <v>1357.9405795401922</v>
          </cell>
          <cell r="CY282">
            <v>130.61051177748158</v>
          </cell>
          <cell r="CZ282">
            <v>254.57891734226348</v>
          </cell>
          <cell r="DA282">
            <v>940.99383165186828</v>
          </cell>
          <cell r="DB282">
            <v>66.683197021484375</v>
          </cell>
          <cell r="DC282">
            <v>849.78627333615077</v>
          </cell>
          <cell r="DD282">
            <v>1510.3624283198697</v>
          </cell>
          <cell r="DE282">
            <v>5458.8641441773361</v>
          </cell>
          <cell r="DF282">
            <v>980.75234828580142</v>
          </cell>
          <cell r="DG282">
            <v>1047.422577361302</v>
          </cell>
          <cell r="DH282">
            <v>356.1845267310589</v>
          </cell>
          <cell r="DI282">
            <v>354.8712248980861</v>
          </cell>
          <cell r="DJ282">
            <v>2148.0951281601519</v>
          </cell>
          <cell r="DK282">
            <v>639.58093962428177</v>
          </cell>
          <cell r="DL282">
            <v>1016.3664558373922</v>
          </cell>
          <cell r="DM282">
            <v>2243.5935915970654</v>
          </cell>
          <cell r="DN282">
            <v>506.565320600098</v>
          </cell>
          <cell r="DO282">
            <v>181.19943690364875</v>
          </cell>
          <cell r="DP282">
            <v>37.850677490234375</v>
          </cell>
          <cell r="DQ282">
            <v>1113.0868075339033</v>
          </cell>
          <cell r="DR282">
            <v>2181.7035823107017</v>
          </cell>
          <cell r="DS282">
            <v>234.40013733008757</v>
          </cell>
          <cell r="DT282">
            <v>2009.5671520233154</v>
          </cell>
          <cell r="DU282">
            <v>449.79228089659068</v>
          </cell>
          <cell r="DV282">
            <v>302.12432861328125</v>
          </cell>
          <cell r="DW282">
            <v>496.74267396856681</v>
          </cell>
          <cell r="DX282">
            <v>151.75487463296326</v>
          </cell>
          <cell r="DY282">
            <v>1038.3569963634163</v>
          </cell>
          <cell r="DZ282">
            <v>38.260455984683759</v>
          </cell>
          <cell r="EA282">
            <v>829.82574462890625</v>
          </cell>
          <cell r="EB282">
            <v>143.09120178222656</v>
          </cell>
          <cell r="EC282">
            <v>377.98880690336227</v>
          </cell>
          <cell r="ED282">
            <v>105.31777191162109</v>
          </cell>
          <cell r="EE282">
            <v>0</v>
          </cell>
          <cell r="EF282">
            <v>211.80541362662771</v>
          </cell>
          <cell r="EG282">
            <v>416.10674775047647</v>
          </cell>
          <cell r="EH282">
            <v>105.34942918350121</v>
          </cell>
          <cell r="EI282">
            <v>710.07628396609539</v>
          </cell>
          <cell r="EJ282">
            <v>3465.3143411453534</v>
          </cell>
          <cell r="EK282">
            <v>1833.8186115019312</v>
          </cell>
          <cell r="EL282">
            <v>734.24588199289428</v>
          </cell>
          <cell r="EM282">
            <v>285.99374009275169</v>
          </cell>
          <cell r="EN282">
            <v>62.314319610595703</v>
          </cell>
          <cell r="EO282">
            <v>73.874343778446061</v>
          </cell>
          <cell r="EP282">
            <v>28.066824598341718</v>
          </cell>
          <cell r="EQ282">
            <v>40.629913534717915</v>
          </cell>
          <cell r="ER282">
            <v>289.08504934259122</v>
          </cell>
          <cell r="ES282">
            <v>1601.4314457479038</v>
          </cell>
          <cell r="ET282">
            <v>681.14032026571158</v>
          </cell>
          <cell r="EU282">
            <v>183.58268935177526</v>
          </cell>
          <cell r="EV282">
            <v>674.07057606604212</v>
          </cell>
          <cell r="EW282">
            <v>89.199234803661682</v>
          </cell>
          <cell r="EX282">
            <v>725.16622207944965</v>
          </cell>
          <cell r="EY282">
            <v>43.928748194691423</v>
          </cell>
          <cell r="EZ282">
            <v>0</v>
          </cell>
          <cell r="FA282">
            <v>65.159219231392015</v>
          </cell>
          <cell r="FB282">
            <v>3.9600000381469727</v>
          </cell>
          <cell r="FC282">
            <v>2146.27392578125</v>
          </cell>
          <cell r="FD282">
            <v>114.69000244140625</v>
          </cell>
          <cell r="FE282">
            <v>272.02999877929688</v>
          </cell>
          <cell r="FF282">
            <v>245.39319262474635</v>
          </cell>
          <cell r="FG282">
            <v>50.640413778843609</v>
          </cell>
          <cell r="FH282">
            <v>8.8947311331112271</v>
          </cell>
          <cell r="FI282">
            <v>1.8355556656419316</v>
          </cell>
          <cell r="FJ282">
            <v>1755.2792282654575</v>
          </cell>
          <cell r="FK282">
            <v>344.03377176645199</v>
          </cell>
          <cell r="FL282">
            <v>833.47610586745191</v>
          </cell>
          <cell r="FM282">
            <v>1191.6681441015744</v>
          </cell>
          <cell r="FN282">
            <v>1578.9225602654894</v>
          </cell>
          <cell r="FO282">
            <v>819.93467735718571</v>
          </cell>
          <cell r="FP282">
            <v>787.83924017060417</v>
          </cell>
          <cell r="FQ282">
            <v>30.510322389498107</v>
          </cell>
          <cell r="FR282">
            <v>762.94703375466941</v>
          </cell>
          <cell r="FS282">
            <v>5480.4485060161878</v>
          </cell>
          <cell r="FT282">
            <v>1122.6755634027334</v>
          </cell>
          <cell r="FU282">
            <v>804.11163528124541</v>
          </cell>
          <cell r="FV282">
            <v>2501.5189887732331</v>
          </cell>
          <cell r="FW282">
            <v>411.27766651208094</v>
          </cell>
          <cell r="FX282">
            <v>-0.97125842118165906</v>
          </cell>
          <cell r="FY282">
            <v>53.744017385406664</v>
          </cell>
          <cell r="FZ282">
            <v>198.87501196574101</v>
          </cell>
          <cell r="GA282">
            <v>593.48804762292184</v>
          </cell>
          <cell r="GB282">
            <v>1626.9329110704421</v>
          </cell>
          <cell r="GC282">
            <v>0</v>
          </cell>
          <cell r="GD282">
            <v>7.5865364074707013</v>
          </cell>
          <cell r="GE282">
            <v>-26.543578147888184</v>
          </cell>
          <cell r="GF282">
            <v>107.29752334899244</v>
          </cell>
          <cell r="GG282">
            <v>128.51377868652344</v>
          </cell>
          <cell r="GH282">
            <v>206.51657438278198</v>
          </cell>
          <cell r="GI282">
            <v>5.9499998092651376</v>
          </cell>
          <cell r="GJ282">
            <v>0</v>
          </cell>
          <cell r="GK282">
            <v>1203.9469999999999</v>
          </cell>
          <cell r="GL282">
            <v>954.67627587679056</v>
          </cell>
          <cell r="GM282">
            <v>1162.1304871319353</v>
          </cell>
          <cell r="GN282">
            <v>898.23270871001523</v>
          </cell>
          <cell r="GO282">
            <v>522.63493050999989</v>
          </cell>
          <cell r="GP282">
            <v>520.06080163784088</v>
          </cell>
          <cell r="GQ282">
            <v>1867.7329971540905</v>
          </cell>
          <cell r="GR282">
            <v>3517.3606879065796</v>
          </cell>
          <cell r="GS282">
            <v>127.66</v>
          </cell>
          <cell r="GT282">
            <v>2.6116600154588143</v>
          </cell>
          <cell r="GU282">
            <v>5430.5403498773285</v>
          </cell>
          <cell r="GV282">
            <v>1771.7586798734424</v>
          </cell>
          <cell r="GW282">
            <v>1434.0009390595035</v>
          </cell>
          <cell r="GX282">
            <v>841.97976694885381</v>
          </cell>
          <cell r="GY282">
            <v>3087.8891009382432</v>
          </cell>
          <cell r="GZ282">
            <v>1422.5271396732828</v>
          </cell>
          <cell r="HA282">
            <v>2085.8294214040675</v>
          </cell>
          <cell r="HB282">
            <v>235.10050625749452</v>
          </cell>
          <cell r="HC282">
            <v>410.22067351785938</v>
          </cell>
          <cell r="HD282">
            <v>916.29497866176268</v>
          </cell>
          <cell r="HE282">
            <v>821.08269753788159</v>
          </cell>
          <cell r="HF282">
            <v>0</v>
          </cell>
          <cell r="HG282">
            <v>414.37534940708093</v>
          </cell>
          <cell r="HH282">
            <v>579.17280061922497</v>
          </cell>
          <cell r="HI282">
            <v>337.98514517550007</v>
          </cell>
          <cell r="HJ282">
            <v>8180.4682174253021</v>
          </cell>
          <cell r="HK282">
            <v>446.56539090499996</v>
          </cell>
          <cell r="HL282">
            <v>202.848401</v>
          </cell>
          <cell r="HM282">
            <v>325.62136290895194</v>
          </cell>
          <cell r="HN282">
            <v>251.63000488281253</v>
          </cell>
          <cell r="HO282">
            <v>24.766875600814831</v>
          </cell>
          <cell r="HP282">
            <v>15528.489170304738</v>
          </cell>
          <cell r="HQ282">
            <v>3732.1454500051705</v>
          </cell>
          <cell r="HR282">
            <v>1540.7551210578392</v>
          </cell>
          <cell r="HS282">
            <v>354.49804689829961</v>
          </cell>
          <cell r="HT282">
            <v>0</v>
          </cell>
          <cell r="HU282">
            <v>287.72195561674835</v>
          </cell>
          <cell r="HV282">
            <v>661.83099999999922</v>
          </cell>
          <cell r="HW282">
            <v>-1250.5063200000036</v>
          </cell>
          <cell r="HX282">
            <v>2255.989235187993</v>
          </cell>
          <cell r="HY282">
            <v>219.27928973716973</v>
          </cell>
          <cell r="HZ282">
            <v>163.58075726220702</v>
          </cell>
          <cell r="IA282">
            <v>10.386016066142872</v>
          </cell>
          <cell r="IB282">
            <v>162.81961332113104</v>
          </cell>
          <cell r="IC282">
            <v>1544.5667747919397</v>
          </cell>
          <cell r="ID282">
            <v>135.39626084566117</v>
          </cell>
          <cell r="IE282">
            <v>53.54200000000003</v>
          </cell>
          <cell r="IF282">
            <v>777.99900000000071</v>
          </cell>
          <cell r="IG282">
            <v>-764.8070000000007</v>
          </cell>
          <cell r="IH282">
            <v>53.297000000000025</v>
          </cell>
          <cell r="II282">
            <v>0</v>
          </cell>
          <cell r="IJ282">
            <v>336.96799999999968</v>
          </cell>
          <cell r="IK282">
            <v>52.559099999999944</v>
          </cell>
          <cell r="IL282">
            <v>187.00049999999999</v>
          </cell>
          <cell r="IM282">
            <v>0</v>
          </cell>
          <cell r="IN282">
            <v>-653.95305815392794</v>
          </cell>
          <cell r="IO282">
            <v>150.24790064265173</v>
          </cell>
          <cell r="IP282">
            <v>65.994691249155252</v>
          </cell>
          <cell r="IQ282">
            <v>1219.3371421376851</v>
          </cell>
          <cell r="IR282">
            <v>94.047419058103685</v>
          </cell>
          <cell r="IS282">
            <v>371.54168606848253</v>
          </cell>
          <cell r="IT282">
            <v>719.34967937973283</v>
          </cell>
          <cell r="IU282">
            <v>-1690.5945200000003</v>
          </cell>
          <cell r="IV282">
            <v>680.41099999999972</v>
          </cell>
          <cell r="IW282">
            <v>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153.93119139978353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-384.84426829995431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#REF!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s"/>
      <sheetName val="TrackDataIn"/>
      <sheetName val="Cntl"/>
      <sheetName val="Assump"/>
      <sheetName val="Cl"/>
      <sheetName val="CPI"/>
      <sheetName val="Coicop"/>
      <sheetName val="GFS"/>
      <sheetName val="Inv"/>
      <sheetName val="InGDP"/>
      <sheetName val="3.1a"/>
      <sheetName val="3.1b"/>
      <sheetName val="3.2a"/>
      <sheetName val="3.2b"/>
      <sheetName val="3.3a"/>
      <sheetName val="4"/>
      <sheetName val="FISIM"/>
      <sheetName val="BOP"/>
      <sheetName val="InExp"/>
      <sheetName val="InImpDir"/>
      <sheetName val="InImpG"/>
      <sheetName val="wkMargin"/>
      <sheetName val="wkImp&amp;Margin"/>
      <sheetName val="InBGRT"/>
      <sheetName val="InBGRTax"/>
      <sheetName val="wkBGRT"/>
      <sheetName val="TourExp"/>
      <sheetName val="TourEmbShip"/>
      <sheetName val="wkUse"/>
      <sheetName val="wkUse2"/>
      <sheetName val="_"/>
      <sheetName val="Supply"/>
      <sheetName val="II"/>
      <sheetName val="Use&amp;II"/>
      <sheetName val="ProdBal"/>
      <sheetName val="GDP(E)"/>
      <sheetName val=" "/>
      <sheetName val="InForms"/>
      <sheetName val="wkFuel"/>
    </sheetNames>
    <sheetDataSet>
      <sheetData sheetId="0" refreshError="1"/>
      <sheetData sheetId="1" refreshError="1"/>
      <sheetData sheetId="2">
        <row r="2">
          <cell r="A2" t="str">
            <v>FY2012</v>
          </cell>
        </row>
      </sheetData>
      <sheetData sheetId="3">
        <row r="4">
          <cell r="C4">
            <v>7.4999999999999997E-2</v>
          </cell>
        </row>
      </sheetData>
      <sheetData sheetId="4" refreshError="1"/>
      <sheetData sheetId="5" refreshError="1"/>
      <sheetData sheetId="6" refreshError="1"/>
      <sheetData sheetId="7">
        <row r="3">
          <cell r="E3">
            <v>1136665</v>
          </cell>
        </row>
      </sheetData>
      <sheetData sheetId="8" refreshError="1"/>
      <sheetData sheetId="9">
        <row r="18">
          <cell r="V18">
            <v>3775.4477270092029</v>
          </cell>
        </row>
      </sheetData>
      <sheetData sheetId="10" refreshError="1"/>
      <sheetData sheetId="11" refreshError="1"/>
      <sheetData sheetId="12">
        <row r="23">
          <cell r="E23">
            <v>319.21199999999999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K11">
            <v>203234.14999999997</v>
          </cell>
        </row>
      </sheetData>
      <sheetData sheetId="24" refreshError="1"/>
      <sheetData sheetId="25" refreshError="1"/>
      <sheetData sheetId="26"/>
      <sheetData sheetId="27" refreshError="1"/>
      <sheetData sheetId="28">
        <row r="30">
          <cell r="BE30">
            <v>0.95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7_6"/>
    </sheetNames>
    <sheetDataSet>
      <sheetData sheetId="0">
        <row r="1">
          <cell r="A1" t="str">
            <v>Table 7.6  COPRA PRODUCTION,  AVERAGE PRODUCER PRICE AND TOTAL PRODUCER INCOME: 1960- 2001</v>
          </cell>
        </row>
        <row r="3">
          <cell r="B3" t="str">
            <v xml:space="preserve"> Copra</v>
          </cell>
          <cell r="C3" t="str">
            <v xml:space="preserve">  Average</v>
          </cell>
          <cell r="E3" t="str">
            <v>Total</v>
          </cell>
        </row>
        <row r="4">
          <cell r="A4" t="str">
            <v xml:space="preserve"> Year</v>
          </cell>
          <cell r="B4" t="str">
            <v xml:space="preserve"> production</v>
          </cell>
          <cell r="C4" t="str">
            <v>producer price</v>
          </cell>
          <cell r="E4" t="str">
            <v>producer income</v>
          </cell>
        </row>
        <row r="5">
          <cell r="B5" t="str">
            <v>(short tons)</v>
          </cell>
          <cell r="C5" t="str">
            <v>per ton ($)</v>
          </cell>
          <cell r="E5" t="str">
            <v>($'000)</v>
          </cell>
        </row>
        <row r="6">
          <cell r="A6">
            <v>1951</v>
          </cell>
          <cell r="B6">
            <v>4980</v>
          </cell>
          <cell r="C6">
            <v>84</v>
          </cell>
          <cell r="E6">
            <v>418.32</v>
          </cell>
        </row>
        <row r="7">
          <cell r="A7">
            <v>1952</v>
          </cell>
          <cell r="B7">
            <v>4565</v>
          </cell>
          <cell r="C7">
            <v>94</v>
          </cell>
          <cell r="E7">
            <v>429.11</v>
          </cell>
        </row>
        <row r="8">
          <cell r="A8">
            <v>1953</v>
          </cell>
          <cell r="B8">
            <v>4580</v>
          </cell>
          <cell r="C8">
            <v>78</v>
          </cell>
          <cell r="E8">
            <v>357.24</v>
          </cell>
        </row>
        <row r="9">
          <cell r="A9">
            <v>1954</v>
          </cell>
          <cell r="B9">
            <v>3896</v>
          </cell>
          <cell r="C9">
            <v>102</v>
          </cell>
          <cell r="E9">
            <v>397.392</v>
          </cell>
        </row>
        <row r="10">
          <cell r="A10">
            <v>1955</v>
          </cell>
          <cell r="B10">
            <v>4434</v>
          </cell>
          <cell r="C10">
            <v>128</v>
          </cell>
          <cell r="E10">
            <v>567.55200000000002</v>
          </cell>
        </row>
        <row r="11">
          <cell r="A11">
            <v>1956</v>
          </cell>
          <cell r="B11">
            <v>5480</v>
          </cell>
          <cell r="C11">
            <v>102</v>
          </cell>
          <cell r="E11">
            <v>558.96</v>
          </cell>
        </row>
        <row r="12">
          <cell r="A12">
            <v>1957</v>
          </cell>
          <cell r="B12">
            <v>6034</v>
          </cell>
          <cell r="C12">
            <v>108</v>
          </cell>
          <cell r="E12">
            <v>651.67200000000003</v>
          </cell>
        </row>
        <row r="13">
          <cell r="A13">
            <v>1958</v>
          </cell>
          <cell r="B13">
            <v>5701</v>
          </cell>
          <cell r="C13">
            <v>106</v>
          </cell>
          <cell r="E13">
            <v>604.30600000000004</v>
          </cell>
        </row>
        <row r="14">
          <cell r="A14">
            <v>1959</v>
          </cell>
          <cell r="B14">
            <v>3700</v>
          </cell>
          <cell r="C14">
            <v>102</v>
          </cell>
          <cell r="E14">
            <v>377.4</v>
          </cell>
        </row>
        <row r="15">
          <cell r="A15">
            <v>1960</v>
          </cell>
          <cell r="B15">
            <v>4436</v>
          </cell>
          <cell r="C15">
            <v>148</v>
          </cell>
          <cell r="E15">
            <v>656.52800000000002</v>
          </cell>
        </row>
        <row r="16">
          <cell r="A16">
            <v>1961</v>
          </cell>
          <cell r="B16">
            <v>6060</v>
          </cell>
          <cell r="C16">
            <v>126</v>
          </cell>
          <cell r="E16">
            <v>763.56</v>
          </cell>
        </row>
        <row r="17">
          <cell r="A17">
            <v>1962</v>
          </cell>
          <cell r="B17">
            <v>4521</v>
          </cell>
          <cell r="C17">
            <v>142</v>
          </cell>
          <cell r="E17">
            <v>641.98199999999997</v>
          </cell>
        </row>
        <row r="18">
          <cell r="A18">
            <v>1963</v>
          </cell>
          <cell r="B18">
            <v>4975</v>
          </cell>
          <cell r="C18">
            <v>154</v>
          </cell>
          <cell r="E18">
            <v>766.15</v>
          </cell>
        </row>
        <row r="19">
          <cell r="A19">
            <v>1964</v>
          </cell>
          <cell r="B19">
            <v>5742</v>
          </cell>
          <cell r="C19">
            <v>166</v>
          </cell>
          <cell r="E19">
            <v>953.17200000000003</v>
          </cell>
        </row>
        <row r="20">
          <cell r="A20">
            <v>1965</v>
          </cell>
          <cell r="B20">
            <v>5807</v>
          </cell>
          <cell r="C20">
            <v>184</v>
          </cell>
          <cell r="E20">
            <v>1068.4880000000001</v>
          </cell>
        </row>
        <row r="21">
          <cell r="A21">
            <v>1966</v>
          </cell>
          <cell r="B21">
            <v>5554</v>
          </cell>
          <cell r="C21">
            <v>182</v>
          </cell>
          <cell r="E21">
            <v>1010.828</v>
          </cell>
        </row>
        <row r="22">
          <cell r="A22">
            <v>1967</v>
          </cell>
          <cell r="B22">
            <v>6272</v>
          </cell>
          <cell r="C22">
            <v>132</v>
          </cell>
          <cell r="E22">
            <v>827.904</v>
          </cell>
        </row>
        <row r="23">
          <cell r="A23">
            <v>1968</v>
          </cell>
          <cell r="B23">
            <v>6311</v>
          </cell>
          <cell r="C23">
            <v>194</v>
          </cell>
          <cell r="E23">
            <v>1224.3340000000001</v>
          </cell>
        </row>
        <row r="24">
          <cell r="A24">
            <v>1969</v>
          </cell>
          <cell r="B24">
            <v>6401</v>
          </cell>
          <cell r="C24">
            <v>156</v>
          </cell>
          <cell r="E24">
            <v>998.55600000000004</v>
          </cell>
        </row>
        <row r="25">
          <cell r="A25">
            <v>1970</v>
          </cell>
          <cell r="B25">
            <v>7348</v>
          </cell>
          <cell r="C25">
            <v>170</v>
          </cell>
          <cell r="E25">
            <v>1249.1600000000001</v>
          </cell>
        </row>
        <row r="26">
          <cell r="A26">
            <v>1971</v>
          </cell>
          <cell r="B26">
            <v>5344</v>
          </cell>
          <cell r="C26">
            <v>154</v>
          </cell>
          <cell r="E26">
            <v>822.976</v>
          </cell>
        </row>
        <row r="27">
          <cell r="A27">
            <v>1972</v>
          </cell>
          <cell r="B27">
            <v>5715</v>
          </cell>
          <cell r="C27">
            <v>122</v>
          </cell>
          <cell r="E27">
            <v>697.23</v>
          </cell>
        </row>
        <row r="28">
          <cell r="A28">
            <v>1973</v>
          </cell>
          <cell r="B28">
            <v>4574</v>
          </cell>
          <cell r="C28">
            <v>110</v>
          </cell>
          <cell r="E28">
            <v>503.14</v>
          </cell>
        </row>
        <row r="29">
          <cell r="A29">
            <v>1974</v>
          </cell>
          <cell r="B29">
            <v>6336</v>
          </cell>
          <cell r="C29">
            <v>356</v>
          </cell>
          <cell r="E29">
            <v>2255.616</v>
          </cell>
        </row>
        <row r="30">
          <cell r="A30">
            <v>1975</v>
          </cell>
          <cell r="B30">
            <v>6482</v>
          </cell>
          <cell r="C30">
            <v>270</v>
          </cell>
          <cell r="E30">
            <v>1750.14</v>
          </cell>
        </row>
        <row r="31">
          <cell r="A31">
            <v>1976</v>
          </cell>
          <cell r="B31">
            <v>5685</v>
          </cell>
          <cell r="C31">
            <v>160</v>
          </cell>
          <cell r="E31">
            <v>909.6</v>
          </cell>
        </row>
        <row r="32">
          <cell r="A32">
            <v>1977</v>
          </cell>
          <cell r="B32">
            <v>6075</v>
          </cell>
          <cell r="C32" t="str">
            <v>-</v>
          </cell>
          <cell r="E32" t="str">
            <v>-</v>
          </cell>
        </row>
        <row r="33">
          <cell r="A33">
            <v>1978</v>
          </cell>
          <cell r="B33">
            <v>5876</v>
          </cell>
          <cell r="C33">
            <v>182</v>
          </cell>
          <cell r="E33">
            <v>1069.432</v>
          </cell>
        </row>
        <row r="34">
          <cell r="A34">
            <v>1979</v>
          </cell>
          <cell r="B34">
            <v>6488</v>
          </cell>
          <cell r="C34">
            <v>416</v>
          </cell>
          <cell r="E34">
            <v>2699.0079999999998</v>
          </cell>
        </row>
        <row r="35">
          <cell r="A35">
            <v>1980</v>
          </cell>
          <cell r="B35">
            <v>6257</v>
          </cell>
          <cell r="C35">
            <v>223</v>
          </cell>
          <cell r="E35">
            <v>1395.3109999999999</v>
          </cell>
        </row>
        <row r="36">
          <cell r="A36">
            <v>1981</v>
          </cell>
          <cell r="B36">
            <v>5760</v>
          </cell>
          <cell r="C36">
            <v>171</v>
          </cell>
          <cell r="E36">
            <v>984.96</v>
          </cell>
        </row>
        <row r="37">
          <cell r="A37">
            <v>1982</v>
          </cell>
          <cell r="B37">
            <v>5773</v>
          </cell>
          <cell r="C37">
            <v>136</v>
          </cell>
          <cell r="E37">
            <v>785.12800000000004</v>
          </cell>
        </row>
        <row r="38">
          <cell r="A38">
            <v>1983</v>
          </cell>
          <cell r="B38">
            <v>6491</v>
          </cell>
          <cell r="C38">
            <v>174</v>
          </cell>
          <cell r="E38">
            <v>1129.434</v>
          </cell>
        </row>
        <row r="39">
          <cell r="A39">
            <v>1984</v>
          </cell>
          <cell r="B39">
            <v>4483</v>
          </cell>
          <cell r="C39">
            <v>316</v>
          </cell>
          <cell r="E39">
            <v>1416.6279999999999</v>
          </cell>
        </row>
        <row r="40">
          <cell r="A40">
            <v>1985</v>
          </cell>
          <cell r="B40">
            <v>4301</v>
          </cell>
          <cell r="C40">
            <v>208</v>
          </cell>
          <cell r="E40">
            <v>894.60799999999995</v>
          </cell>
        </row>
        <row r="41">
          <cell r="A41">
            <v>1986</v>
          </cell>
          <cell r="B41">
            <v>6815</v>
          </cell>
          <cell r="C41">
            <v>120</v>
          </cell>
          <cell r="E41">
            <v>817.8</v>
          </cell>
        </row>
        <row r="42">
          <cell r="A42">
            <v>1987</v>
          </cell>
          <cell r="B42">
            <v>5405</v>
          </cell>
          <cell r="C42">
            <v>200</v>
          </cell>
          <cell r="E42">
            <v>1081</v>
          </cell>
        </row>
        <row r="43">
          <cell r="A43">
            <v>1988</v>
          </cell>
          <cell r="B43">
            <v>5475</v>
          </cell>
          <cell r="C43">
            <v>220</v>
          </cell>
          <cell r="E43">
            <v>1204.5</v>
          </cell>
        </row>
        <row r="44">
          <cell r="A44">
            <v>1989</v>
          </cell>
          <cell r="B44">
            <v>5805</v>
          </cell>
          <cell r="C44">
            <v>220</v>
          </cell>
          <cell r="E44">
            <v>1277.0999999999999</v>
          </cell>
        </row>
        <row r="45">
          <cell r="A45">
            <v>1990</v>
          </cell>
          <cell r="B45">
            <v>5159</v>
          </cell>
          <cell r="C45">
            <v>187</v>
          </cell>
          <cell r="E45">
            <v>964.73299999999995</v>
          </cell>
        </row>
        <row r="46">
          <cell r="A46">
            <v>1991</v>
          </cell>
          <cell r="B46">
            <v>4213</v>
          </cell>
          <cell r="C46">
            <v>155</v>
          </cell>
          <cell r="E46">
            <v>653.01499999999999</v>
          </cell>
        </row>
        <row r="47">
          <cell r="A47">
            <v>1992</v>
          </cell>
          <cell r="B47">
            <v>5861</v>
          </cell>
          <cell r="C47">
            <v>449</v>
          </cell>
          <cell r="E47">
            <v>2631.5889999999999</v>
          </cell>
        </row>
        <row r="48">
          <cell r="A48">
            <v>1993</v>
          </cell>
          <cell r="B48">
            <v>4627</v>
          </cell>
          <cell r="C48">
            <v>470</v>
          </cell>
          <cell r="E48">
            <v>2174.69</v>
          </cell>
        </row>
        <row r="49">
          <cell r="A49">
            <v>1994</v>
          </cell>
          <cell r="B49">
            <v>4972</v>
          </cell>
          <cell r="C49">
            <v>423</v>
          </cell>
          <cell r="E49">
            <v>2103.1559999999999</v>
          </cell>
        </row>
        <row r="50">
          <cell r="A50">
            <v>1995</v>
          </cell>
          <cell r="B50">
            <v>7201</v>
          </cell>
          <cell r="C50">
            <v>433</v>
          </cell>
          <cell r="E50">
            <v>3118.0329999999999</v>
          </cell>
        </row>
        <row r="51">
          <cell r="A51">
            <v>1996</v>
          </cell>
          <cell r="B51">
            <v>6464</v>
          </cell>
          <cell r="C51">
            <v>420</v>
          </cell>
          <cell r="E51">
            <v>2714.88</v>
          </cell>
        </row>
        <row r="52">
          <cell r="A52">
            <v>1997</v>
          </cell>
          <cell r="B52">
            <v>6031</v>
          </cell>
          <cell r="C52">
            <v>357</v>
          </cell>
          <cell r="E52">
            <v>2153.067</v>
          </cell>
        </row>
        <row r="53">
          <cell r="A53">
            <v>1998</v>
          </cell>
          <cell r="B53">
            <v>4273</v>
          </cell>
          <cell r="C53">
            <v>180</v>
          </cell>
          <cell r="E53">
            <v>769.14</v>
          </cell>
        </row>
        <row r="54">
          <cell r="A54">
            <v>1999</v>
          </cell>
          <cell r="B54">
            <v>3348</v>
          </cell>
          <cell r="C54">
            <v>246</v>
          </cell>
          <cell r="E54">
            <v>827</v>
          </cell>
        </row>
        <row r="55">
          <cell r="A55">
            <v>2000</v>
          </cell>
          <cell r="B55">
            <v>4273</v>
          </cell>
          <cell r="C55">
            <v>277</v>
          </cell>
          <cell r="E55">
            <v>1183.6210000000001</v>
          </cell>
        </row>
        <row r="56">
          <cell r="A56">
            <v>2001</v>
          </cell>
          <cell r="B56">
            <v>5063</v>
          </cell>
          <cell r="C56">
            <v>187</v>
          </cell>
          <cell r="E56">
            <v>946.78099999999995</v>
          </cell>
        </row>
        <row r="58">
          <cell r="A58" t="str">
            <v>Source:  Tobolar  Processing Plant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3C91-8BB6-4D7F-ACB0-79F2A5DCC472}">
  <sheetPr>
    <tabColor rgb="FFFFFFCC"/>
  </sheetPr>
  <dimension ref="A2:GD58"/>
  <sheetViews>
    <sheetView showGridLines="0" tabSelected="1" zoomScale="80" zoomScaleNormal="80" workbookViewId="0">
      <pane xSplit="2" ySplit="2" topLeftCell="EW3" activePane="bottomRight" state="frozen"/>
      <selection activeCell="B90" sqref="B90:B96"/>
      <selection pane="topRight" activeCell="B90" sqref="B90:B96"/>
      <selection pane="bottomLeft" activeCell="B90" sqref="B90:B96"/>
      <selection pane="bottomRight" activeCell="V69" sqref="V69"/>
    </sheetView>
  </sheetViews>
  <sheetFormatPr defaultColWidth="9.140625" defaultRowHeight="19.5" outlineLevelCol="1" x14ac:dyDescent="0.35"/>
  <cols>
    <col min="1" max="1" width="8.28515625" style="1" customWidth="1"/>
    <col min="2" max="2" width="22.42578125" style="1" customWidth="1"/>
    <col min="3" max="94" width="9.140625" style="2" customWidth="1" outlineLevel="1"/>
    <col min="95" max="95" width="10.140625" style="2" customWidth="1" outlineLevel="1"/>
    <col min="96" max="128" width="9.140625" style="2" customWidth="1" outlineLevel="1"/>
    <col min="129" max="135" width="9.140625" style="2" customWidth="1"/>
    <col min="136" max="136" width="10.5703125" style="2" bestFit="1" customWidth="1"/>
    <col min="137" max="168" width="9.140625" style="2" customWidth="1"/>
    <col min="169" max="169" width="11" style="2" customWidth="1"/>
    <col min="170" max="170" width="10.5703125" style="2" customWidth="1"/>
    <col min="171" max="179" width="9.140625" style="2" customWidth="1"/>
    <col min="180" max="184" width="9.140625" style="2" customWidth="1" outlineLevel="1"/>
    <col min="185" max="16384" width="9.140625" style="2"/>
  </cols>
  <sheetData>
    <row r="2" spans="1:186" s="16" customFormat="1" ht="23.25" x14ac:dyDescent="0.5">
      <c r="A2" s="33" t="s">
        <v>25</v>
      </c>
      <c r="B2" s="33"/>
      <c r="C2" s="14" t="s">
        <v>213</v>
      </c>
      <c r="D2" s="14" t="s">
        <v>44</v>
      </c>
      <c r="E2" s="14" t="s">
        <v>45</v>
      </c>
      <c r="F2" s="14" t="s">
        <v>46</v>
      </c>
      <c r="G2" s="14" t="s">
        <v>47</v>
      </c>
      <c r="H2" s="14" t="s">
        <v>48</v>
      </c>
      <c r="I2" s="14" t="s">
        <v>49</v>
      </c>
      <c r="J2" s="14" t="s">
        <v>50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55</v>
      </c>
      <c r="P2" s="14" t="s">
        <v>56</v>
      </c>
      <c r="Q2" s="14" t="s">
        <v>57</v>
      </c>
      <c r="R2" s="14" t="s">
        <v>58</v>
      </c>
      <c r="S2" s="14" t="s">
        <v>59</v>
      </c>
      <c r="T2" s="14" t="s">
        <v>60</v>
      </c>
      <c r="U2" s="14" t="s">
        <v>61</v>
      </c>
      <c r="V2" s="14" t="s">
        <v>62</v>
      </c>
      <c r="W2" s="14" t="s">
        <v>63</v>
      </c>
      <c r="X2" s="14" t="s">
        <v>64</v>
      </c>
      <c r="Y2" s="14" t="s">
        <v>65</v>
      </c>
      <c r="Z2" s="14" t="s">
        <v>66</v>
      </c>
      <c r="AA2" s="14" t="s">
        <v>67</v>
      </c>
      <c r="AB2" s="14" t="s">
        <v>68</v>
      </c>
      <c r="AC2" s="14" t="s">
        <v>69</v>
      </c>
      <c r="AD2" s="14" t="s">
        <v>70</v>
      </c>
      <c r="AE2" s="14" t="s">
        <v>71</v>
      </c>
      <c r="AF2" s="14" t="s">
        <v>72</v>
      </c>
      <c r="AG2" s="14" t="s">
        <v>73</v>
      </c>
      <c r="AH2" s="14" t="s">
        <v>74</v>
      </c>
      <c r="AI2" s="14" t="s">
        <v>75</v>
      </c>
      <c r="AJ2" s="14" t="s">
        <v>76</v>
      </c>
      <c r="AK2" s="14" t="s">
        <v>77</v>
      </c>
      <c r="AL2" s="14" t="s">
        <v>78</v>
      </c>
      <c r="AM2" s="14" t="s">
        <v>79</v>
      </c>
      <c r="AN2" s="14" t="s">
        <v>80</v>
      </c>
      <c r="AO2" s="14" t="s">
        <v>81</v>
      </c>
      <c r="AP2" s="14" t="s">
        <v>82</v>
      </c>
      <c r="AQ2" s="14" t="s">
        <v>83</v>
      </c>
      <c r="AR2" s="14" t="s">
        <v>84</v>
      </c>
      <c r="AS2" s="14" t="s">
        <v>85</v>
      </c>
      <c r="AT2" s="14" t="s">
        <v>86</v>
      </c>
      <c r="AU2" s="14" t="s">
        <v>87</v>
      </c>
      <c r="AV2" s="14" t="s">
        <v>88</v>
      </c>
      <c r="AW2" s="14" t="s">
        <v>89</v>
      </c>
      <c r="AX2" s="14" t="s">
        <v>90</v>
      </c>
      <c r="AY2" s="14" t="s">
        <v>91</v>
      </c>
      <c r="AZ2" s="14" t="s">
        <v>92</v>
      </c>
      <c r="BA2" s="14" t="s">
        <v>93</v>
      </c>
      <c r="BB2" s="14" t="s">
        <v>94</v>
      </c>
      <c r="BC2" s="14" t="s">
        <v>95</v>
      </c>
      <c r="BD2" s="14" t="s">
        <v>96</v>
      </c>
      <c r="BE2" s="14" t="s">
        <v>97</v>
      </c>
      <c r="BF2" s="14" t="s">
        <v>98</v>
      </c>
      <c r="BG2" s="14" t="s">
        <v>99</v>
      </c>
      <c r="BH2" s="14" t="s">
        <v>100</v>
      </c>
      <c r="BI2" s="14" t="s">
        <v>101</v>
      </c>
      <c r="BJ2" s="14" t="s">
        <v>102</v>
      </c>
      <c r="BK2" s="14" t="s">
        <v>103</v>
      </c>
      <c r="BL2" s="14" t="s">
        <v>104</v>
      </c>
      <c r="BM2" s="14" t="s">
        <v>105</v>
      </c>
      <c r="BN2" s="14" t="s">
        <v>106</v>
      </c>
      <c r="BO2" s="14" t="s">
        <v>107</v>
      </c>
      <c r="BP2" s="14" t="s">
        <v>108</v>
      </c>
      <c r="BQ2" s="14" t="s">
        <v>109</v>
      </c>
      <c r="BR2" s="14" t="s">
        <v>110</v>
      </c>
      <c r="BS2" s="14" t="s">
        <v>111</v>
      </c>
      <c r="BT2" s="14" t="s">
        <v>112</v>
      </c>
      <c r="BU2" s="14" t="s">
        <v>113</v>
      </c>
      <c r="BV2" s="14" t="s">
        <v>114</v>
      </c>
      <c r="BW2" s="14" t="s">
        <v>115</v>
      </c>
      <c r="BX2" s="14" t="s">
        <v>116</v>
      </c>
      <c r="BY2" s="14" t="s">
        <v>117</v>
      </c>
      <c r="BZ2" s="14" t="s">
        <v>118</v>
      </c>
      <c r="CA2" s="14" t="s">
        <v>119</v>
      </c>
      <c r="CB2" s="14" t="s">
        <v>120</v>
      </c>
      <c r="CC2" s="14" t="s">
        <v>121</v>
      </c>
      <c r="CD2" s="14" t="s">
        <v>122</v>
      </c>
      <c r="CE2" s="14" t="s">
        <v>123</v>
      </c>
      <c r="CF2" s="14" t="s">
        <v>124</v>
      </c>
      <c r="CG2" s="14" t="s">
        <v>125</v>
      </c>
      <c r="CH2" s="14" t="s">
        <v>126</v>
      </c>
      <c r="CI2" s="14" t="s">
        <v>127</v>
      </c>
      <c r="CJ2" s="14" t="s">
        <v>128</v>
      </c>
      <c r="CK2" s="14" t="s">
        <v>129</v>
      </c>
      <c r="CL2" s="14" t="s">
        <v>130</v>
      </c>
      <c r="CM2" s="14" t="s">
        <v>131</v>
      </c>
      <c r="CN2" s="14" t="s">
        <v>132</v>
      </c>
      <c r="CO2" s="14" t="s">
        <v>133</v>
      </c>
      <c r="CP2" s="14" t="s">
        <v>134</v>
      </c>
      <c r="CQ2" s="14" t="s">
        <v>135</v>
      </c>
      <c r="CR2" s="14" t="s">
        <v>136</v>
      </c>
      <c r="CS2" s="14" t="s">
        <v>137</v>
      </c>
      <c r="CT2" s="14" t="s">
        <v>138</v>
      </c>
      <c r="CU2" s="14" t="s">
        <v>139</v>
      </c>
      <c r="CV2" s="14" t="s">
        <v>140</v>
      </c>
      <c r="CW2" s="14" t="s">
        <v>141</v>
      </c>
      <c r="CX2" s="14" t="s">
        <v>142</v>
      </c>
      <c r="CY2" s="14" t="s">
        <v>143</v>
      </c>
      <c r="CZ2" s="14" t="s">
        <v>144</v>
      </c>
      <c r="DA2" s="14" t="s">
        <v>145</v>
      </c>
      <c r="DB2" s="14" t="s">
        <v>146</v>
      </c>
      <c r="DC2" s="14" t="s">
        <v>147</v>
      </c>
      <c r="DD2" s="14" t="s">
        <v>148</v>
      </c>
      <c r="DE2" s="14" t="s">
        <v>149</v>
      </c>
      <c r="DF2" s="14" t="s">
        <v>150</v>
      </c>
      <c r="DG2" s="14" t="s">
        <v>151</v>
      </c>
      <c r="DH2" s="14" t="s">
        <v>152</v>
      </c>
      <c r="DI2" s="14" t="s">
        <v>153</v>
      </c>
      <c r="DJ2" s="14" t="s">
        <v>154</v>
      </c>
      <c r="DK2" s="14" t="s">
        <v>155</v>
      </c>
      <c r="DL2" s="14" t="s">
        <v>156</v>
      </c>
      <c r="DM2" s="14" t="s">
        <v>157</v>
      </c>
      <c r="DN2" s="14" t="s">
        <v>158</v>
      </c>
      <c r="DO2" s="14" t="s">
        <v>159</v>
      </c>
      <c r="DP2" s="14" t="s">
        <v>160</v>
      </c>
      <c r="DQ2" s="14" t="s">
        <v>161</v>
      </c>
      <c r="DR2" s="14" t="s">
        <v>162</v>
      </c>
      <c r="DS2" s="14" t="s">
        <v>163</v>
      </c>
      <c r="DT2" s="14" t="s">
        <v>164</v>
      </c>
      <c r="DU2" s="14" t="s">
        <v>165</v>
      </c>
      <c r="DV2" s="14" t="s">
        <v>166</v>
      </c>
      <c r="DW2" s="14" t="s">
        <v>167</v>
      </c>
      <c r="DX2" s="14" t="s">
        <v>168</v>
      </c>
      <c r="DY2" s="15" t="s">
        <v>169</v>
      </c>
      <c r="DZ2" s="15" t="s">
        <v>170</v>
      </c>
      <c r="EA2" s="15" t="s">
        <v>171</v>
      </c>
      <c r="EB2" s="15" t="s">
        <v>172</v>
      </c>
      <c r="EC2" s="15" t="s">
        <v>173</v>
      </c>
      <c r="ED2" s="15" t="s">
        <v>174</v>
      </c>
      <c r="EE2" s="15" t="s">
        <v>175</v>
      </c>
      <c r="EF2" s="15" t="s">
        <v>176</v>
      </c>
      <c r="EG2" s="14" t="s">
        <v>177</v>
      </c>
      <c r="EH2" s="14" t="s">
        <v>178</v>
      </c>
      <c r="EI2" s="14" t="s">
        <v>179</v>
      </c>
      <c r="EJ2" s="14" t="s">
        <v>180</v>
      </c>
      <c r="EK2" s="14" t="s">
        <v>181</v>
      </c>
      <c r="EL2" s="14" t="s">
        <v>182</v>
      </c>
      <c r="EM2" s="14" t="s">
        <v>183</v>
      </c>
      <c r="EN2" s="14" t="s">
        <v>184</v>
      </c>
      <c r="EO2" s="14" t="s">
        <v>185</v>
      </c>
      <c r="EP2" s="14" t="s">
        <v>186</v>
      </c>
      <c r="EQ2" s="14" t="s">
        <v>187</v>
      </c>
      <c r="ER2" s="14" t="s">
        <v>188</v>
      </c>
      <c r="ES2" s="14" t="s">
        <v>189</v>
      </c>
      <c r="ET2" s="14" t="s">
        <v>190</v>
      </c>
      <c r="EU2" s="14" t="s">
        <v>191</v>
      </c>
      <c r="EV2" s="14" t="s">
        <v>192</v>
      </c>
      <c r="EW2" s="14" t="s">
        <v>193</v>
      </c>
      <c r="EX2" s="14" t="s">
        <v>194</v>
      </c>
      <c r="EY2" s="14" t="s">
        <v>195</v>
      </c>
      <c r="EZ2" s="14" t="s">
        <v>196</v>
      </c>
      <c r="FA2" s="14" t="s">
        <v>197</v>
      </c>
      <c r="FB2" s="14" t="s">
        <v>198</v>
      </c>
      <c r="FC2" s="14" t="s">
        <v>199</v>
      </c>
      <c r="FD2" s="14" t="s">
        <v>200</v>
      </c>
      <c r="FE2" s="14" t="s">
        <v>201</v>
      </c>
      <c r="FF2" s="14" t="s">
        <v>202</v>
      </c>
      <c r="FG2" s="14" t="s">
        <v>203</v>
      </c>
      <c r="FH2" s="14" t="s">
        <v>204</v>
      </c>
      <c r="FI2" s="14" t="s">
        <v>205</v>
      </c>
      <c r="FJ2" s="14" t="s">
        <v>206</v>
      </c>
      <c r="FK2" s="14" t="s">
        <v>207</v>
      </c>
      <c r="FL2" s="14" t="s">
        <v>208</v>
      </c>
      <c r="FM2" s="14" t="s">
        <v>209</v>
      </c>
      <c r="FN2" s="14" t="s">
        <v>210</v>
      </c>
      <c r="FO2" s="14" t="s">
        <v>211</v>
      </c>
      <c r="FP2" s="14" t="s">
        <v>212</v>
      </c>
      <c r="FQ2" s="14" t="s">
        <v>1</v>
      </c>
      <c r="FR2" s="14" t="s">
        <v>2</v>
      </c>
      <c r="FS2" s="14" t="s">
        <v>3</v>
      </c>
      <c r="FT2" s="14" t="s">
        <v>4</v>
      </c>
      <c r="FU2" s="14" t="s">
        <v>5</v>
      </c>
      <c r="FV2" s="14" t="s">
        <v>6</v>
      </c>
      <c r="FW2" s="14" t="s">
        <v>7</v>
      </c>
      <c r="FX2" s="14" t="s">
        <v>8</v>
      </c>
      <c r="FY2" s="14" t="s">
        <v>9</v>
      </c>
      <c r="FZ2" s="14" t="s">
        <v>10</v>
      </c>
      <c r="GA2" s="14" t="s">
        <v>11</v>
      </c>
      <c r="GB2" s="14" t="s">
        <v>12</v>
      </c>
      <c r="GC2" s="16" t="s">
        <v>13</v>
      </c>
      <c r="GD2" s="16" t="s">
        <v>214</v>
      </c>
    </row>
    <row r="3" spans="1:186" s="17" customFormat="1" x14ac:dyDescent="0.35">
      <c r="A3" s="30" t="s">
        <v>14</v>
      </c>
      <c r="B3" s="30"/>
      <c r="C3" s="17">
        <v>856</v>
      </c>
      <c r="D3" s="17">
        <v>2119</v>
      </c>
      <c r="E3" s="17">
        <v>3476</v>
      </c>
      <c r="F3" s="17">
        <v>3022</v>
      </c>
      <c r="G3" s="17">
        <v>1807</v>
      </c>
      <c r="H3" s="17">
        <v>1875</v>
      </c>
      <c r="I3" s="17">
        <v>3144</v>
      </c>
      <c r="J3" s="17">
        <v>3634</v>
      </c>
      <c r="K3" s="17">
        <v>3025</v>
      </c>
      <c r="L3" s="17">
        <v>2979</v>
      </c>
      <c r="M3" s="17">
        <v>1574</v>
      </c>
      <c r="N3" s="17">
        <v>1560</v>
      </c>
      <c r="O3" s="17">
        <v>1171</v>
      </c>
      <c r="P3" s="17">
        <v>2486</v>
      </c>
      <c r="Q3" s="17">
        <v>2908</v>
      </c>
      <c r="R3" s="17">
        <v>3353</v>
      </c>
      <c r="S3" s="17">
        <v>2742</v>
      </c>
      <c r="T3" s="17">
        <v>2094</v>
      </c>
      <c r="U3" s="17">
        <v>3411</v>
      </c>
      <c r="V3" s="17">
        <v>3501</v>
      </c>
      <c r="W3" s="17">
        <v>3094</v>
      </c>
      <c r="X3" s="17">
        <v>3001</v>
      </c>
      <c r="Y3" s="17">
        <v>1713</v>
      </c>
      <c r="Z3" s="17">
        <v>1483</v>
      </c>
      <c r="AA3" s="17">
        <v>787</v>
      </c>
      <c r="AB3" s="17">
        <v>1797</v>
      </c>
      <c r="AC3" s="17">
        <v>2466</v>
      </c>
      <c r="AD3" s="17">
        <v>3215</v>
      </c>
      <c r="AE3" s="17">
        <v>1792</v>
      </c>
      <c r="AF3" s="17">
        <v>1686</v>
      </c>
      <c r="AG3" s="17">
        <v>3003</v>
      </c>
      <c r="AH3" s="17">
        <v>2357</v>
      </c>
      <c r="AI3" s="17">
        <v>2992</v>
      </c>
      <c r="AJ3" s="17">
        <v>3561</v>
      </c>
      <c r="AK3" s="17">
        <v>1366</v>
      </c>
      <c r="AL3" s="17">
        <v>1949</v>
      </c>
      <c r="AM3" s="17">
        <v>1063</v>
      </c>
      <c r="AN3" s="17">
        <v>2304</v>
      </c>
      <c r="AO3" s="17">
        <v>2767</v>
      </c>
      <c r="AP3" s="17">
        <v>3146</v>
      </c>
      <c r="AQ3" s="17">
        <v>2031</v>
      </c>
      <c r="AR3" s="17">
        <v>2095</v>
      </c>
      <c r="AS3" s="17">
        <v>4064</v>
      </c>
      <c r="AT3" s="17">
        <v>3484</v>
      </c>
      <c r="AU3" s="17">
        <v>4419</v>
      </c>
      <c r="AV3" s="17">
        <v>3721</v>
      </c>
      <c r="AW3" s="17">
        <v>1999</v>
      </c>
      <c r="AX3" s="17">
        <v>2239</v>
      </c>
      <c r="AY3" s="17">
        <v>1817</v>
      </c>
      <c r="AZ3" s="17">
        <v>2803</v>
      </c>
      <c r="BA3" s="17">
        <v>4422</v>
      </c>
      <c r="BB3" s="17">
        <v>4606</v>
      </c>
      <c r="BC3" s="17">
        <v>2298</v>
      </c>
      <c r="BD3" s="17">
        <v>2617</v>
      </c>
      <c r="BE3" s="17">
        <v>3626</v>
      </c>
      <c r="BF3" s="17">
        <v>3580</v>
      </c>
      <c r="BG3" s="17">
        <v>4272</v>
      </c>
      <c r="BH3" s="17">
        <v>4159</v>
      </c>
      <c r="BI3" s="17">
        <v>2492</v>
      </c>
      <c r="BJ3" s="17">
        <v>2024</v>
      </c>
      <c r="BK3" s="17">
        <v>2147</v>
      </c>
      <c r="BL3" s="17">
        <v>3128</v>
      </c>
      <c r="BM3" s="17">
        <v>4512</v>
      </c>
      <c r="BN3" s="17">
        <v>3515</v>
      </c>
      <c r="BO3" s="17">
        <v>2875</v>
      </c>
      <c r="BP3" s="17">
        <v>3075</v>
      </c>
      <c r="BQ3" s="17">
        <v>3858</v>
      </c>
      <c r="BR3" s="17">
        <v>3637</v>
      </c>
      <c r="BS3" s="17">
        <v>3561</v>
      </c>
      <c r="BT3" s="17">
        <v>4175</v>
      </c>
      <c r="BU3" s="17">
        <v>2242</v>
      </c>
      <c r="BV3" s="17">
        <v>1631</v>
      </c>
      <c r="BW3" s="17">
        <v>1618</v>
      </c>
      <c r="BX3" s="17">
        <v>2459</v>
      </c>
      <c r="BY3" s="17">
        <v>4082</v>
      </c>
      <c r="BZ3" s="17">
        <v>3215</v>
      </c>
      <c r="CA3" s="17">
        <v>2552</v>
      </c>
      <c r="CB3" s="17">
        <v>2682</v>
      </c>
      <c r="CC3" s="17">
        <v>4025</v>
      </c>
      <c r="CD3" s="17">
        <v>3656</v>
      </c>
      <c r="CE3" s="17">
        <v>4098</v>
      </c>
      <c r="CF3" s="17">
        <v>4196</v>
      </c>
      <c r="CG3" s="17">
        <v>2522</v>
      </c>
      <c r="CH3" s="17">
        <v>2091</v>
      </c>
      <c r="CI3" s="17">
        <v>1939</v>
      </c>
      <c r="CJ3" s="17">
        <v>2716</v>
      </c>
      <c r="CK3" s="17">
        <v>4362</v>
      </c>
      <c r="CL3" s="17">
        <v>3306</v>
      </c>
      <c r="CM3" s="17">
        <v>2344</v>
      </c>
      <c r="CN3" s="17">
        <v>2652</v>
      </c>
      <c r="CO3" s="17">
        <v>3491</v>
      </c>
      <c r="CP3" s="17">
        <v>2925</v>
      </c>
      <c r="CQ3" s="17">
        <v>2790</v>
      </c>
      <c r="CR3" s="17">
        <v>3371</v>
      </c>
      <c r="CS3" s="17">
        <v>2495</v>
      </c>
      <c r="CT3" s="17">
        <v>2298</v>
      </c>
      <c r="CU3" s="17">
        <v>1636.1538461538462</v>
      </c>
      <c r="CV3" s="17">
        <v>1784</v>
      </c>
      <c r="CW3" s="17">
        <v>2976</v>
      </c>
      <c r="CX3" s="17">
        <v>2971</v>
      </c>
      <c r="CY3" s="17">
        <v>2100</v>
      </c>
      <c r="CZ3" s="17">
        <v>2556</v>
      </c>
      <c r="DA3" s="17">
        <v>3289</v>
      </c>
      <c r="DB3" s="17">
        <v>3048</v>
      </c>
      <c r="DC3" s="17">
        <v>3367</v>
      </c>
      <c r="DD3" s="17">
        <v>3291</v>
      </c>
      <c r="DE3" s="17">
        <v>1964</v>
      </c>
      <c r="DF3" s="17">
        <v>1620</v>
      </c>
      <c r="DG3" s="17">
        <v>1325</v>
      </c>
      <c r="DH3" s="17">
        <v>1901</v>
      </c>
      <c r="DI3" s="17">
        <v>2866</v>
      </c>
      <c r="DJ3" s="17">
        <v>3219</v>
      </c>
      <c r="DK3" s="17">
        <v>1528</v>
      </c>
      <c r="DL3" s="17">
        <v>2276</v>
      </c>
      <c r="DM3" s="17">
        <v>2790</v>
      </c>
      <c r="DN3" s="17">
        <v>2381</v>
      </c>
      <c r="DO3" s="17">
        <v>2152</v>
      </c>
      <c r="DP3" s="17">
        <v>2945</v>
      </c>
      <c r="DQ3" s="17">
        <v>2239</v>
      </c>
      <c r="DR3" s="17">
        <v>1946</v>
      </c>
      <c r="DS3" s="17">
        <v>1394</v>
      </c>
      <c r="DT3" s="17">
        <v>1627</v>
      </c>
      <c r="DU3" s="17">
        <v>2411</v>
      </c>
      <c r="DV3" s="17">
        <v>2088</v>
      </c>
      <c r="DW3" s="17">
        <v>1601</v>
      </c>
      <c r="DX3" s="17">
        <v>2319</v>
      </c>
      <c r="DY3" s="17">
        <v>2876</v>
      </c>
      <c r="DZ3" s="17">
        <v>2462</v>
      </c>
      <c r="EA3" s="17">
        <v>2533</v>
      </c>
      <c r="EB3" s="17">
        <v>3312</v>
      </c>
      <c r="EC3" s="17">
        <v>2562</v>
      </c>
      <c r="ED3" s="17">
        <v>1241</v>
      </c>
      <c r="EE3" s="17">
        <v>951</v>
      </c>
      <c r="EF3" s="17">
        <v>1100</v>
      </c>
      <c r="EG3" s="17">
        <v>2008</v>
      </c>
      <c r="EH3" s="17">
        <v>1419</v>
      </c>
      <c r="EI3" s="17">
        <v>1019</v>
      </c>
      <c r="EJ3" s="17">
        <v>1498</v>
      </c>
      <c r="EK3" s="17">
        <v>2258</v>
      </c>
      <c r="EL3" s="17">
        <v>1953</v>
      </c>
      <c r="EM3" s="17">
        <v>2055</v>
      </c>
      <c r="EN3" s="17">
        <v>2434</v>
      </c>
      <c r="EO3" s="17">
        <v>1756</v>
      </c>
      <c r="EP3" s="17">
        <v>1288</v>
      </c>
      <c r="EQ3" s="17">
        <v>650</v>
      </c>
      <c r="ER3" s="17">
        <v>1090</v>
      </c>
      <c r="ES3" s="17">
        <v>2117</v>
      </c>
      <c r="ET3" s="17">
        <v>1467</v>
      </c>
      <c r="EU3" s="17">
        <v>918</v>
      </c>
      <c r="EV3" s="17">
        <v>1417</v>
      </c>
      <c r="EW3" s="17">
        <v>2545</v>
      </c>
      <c r="EX3" s="17">
        <v>2200</v>
      </c>
      <c r="EY3" s="17">
        <v>2280</v>
      </c>
      <c r="EZ3" s="17">
        <v>1261</v>
      </c>
      <c r="FA3" s="17">
        <v>0</v>
      </c>
      <c r="FB3" s="17">
        <v>0</v>
      </c>
      <c r="FC3" s="17">
        <v>0</v>
      </c>
      <c r="FD3" s="17">
        <v>0</v>
      </c>
      <c r="FE3" s="17">
        <v>2</v>
      </c>
      <c r="FF3" s="17">
        <v>0</v>
      </c>
      <c r="FG3" s="17">
        <v>0</v>
      </c>
      <c r="FH3" s="17">
        <v>4</v>
      </c>
      <c r="FI3" s="17">
        <v>4</v>
      </c>
      <c r="FJ3" s="17">
        <v>0</v>
      </c>
      <c r="FK3" s="17">
        <v>0</v>
      </c>
      <c r="FL3" s="17">
        <v>9</v>
      </c>
      <c r="FM3" s="17">
        <v>0</v>
      </c>
      <c r="FN3" s="17">
        <v>5</v>
      </c>
      <c r="FO3" s="17">
        <v>0</v>
      </c>
      <c r="FP3" s="17">
        <v>4</v>
      </c>
      <c r="FQ3" s="17">
        <v>23</v>
      </c>
      <c r="FR3" s="17">
        <v>31</v>
      </c>
      <c r="FS3" s="17">
        <v>20</v>
      </c>
      <c r="FT3" s="17">
        <v>39</v>
      </c>
      <c r="FU3" s="17">
        <v>28</v>
      </c>
      <c r="FV3" s="17">
        <v>29</v>
      </c>
      <c r="FW3" s="17">
        <v>36</v>
      </c>
      <c r="FX3" s="17">
        <v>37</v>
      </c>
      <c r="FY3" s="17">
        <v>80</v>
      </c>
      <c r="FZ3" s="17">
        <v>101</v>
      </c>
      <c r="GA3" s="17">
        <v>62</v>
      </c>
      <c r="GB3" s="17">
        <v>96</v>
      </c>
      <c r="GC3" s="17">
        <v>99</v>
      </c>
      <c r="GD3" s="17">
        <v>135</v>
      </c>
    </row>
    <row r="4" spans="1:186" s="17" customFormat="1" x14ac:dyDescent="0.35">
      <c r="A4" s="30" t="s">
        <v>15</v>
      </c>
      <c r="B4" s="30" t="s">
        <v>15</v>
      </c>
      <c r="C4" s="17">
        <v>1291</v>
      </c>
      <c r="D4" s="17">
        <v>1366</v>
      </c>
      <c r="E4" s="17">
        <v>1354</v>
      </c>
      <c r="F4" s="17">
        <v>910</v>
      </c>
      <c r="G4" s="17">
        <v>1082</v>
      </c>
      <c r="H4" s="17">
        <v>1376</v>
      </c>
      <c r="I4" s="17">
        <v>1303</v>
      </c>
      <c r="J4" s="17">
        <v>1163</v>
      </c>
      <c r="K4" s="17">
        <v>1307</v>
      </c>
      <c r="L4" s="17">
        <v>1043</v>
      </c>
      <c r="M4" s="17">
        <v>1069</v>
      </c>
      <c r="N4" s="17">
        <v>1102</v>
      </c>
      <c r="O4" s="17">
        <v>1170</v>
      </c>
      <c r="P4" s="17">
        <v>1226</v>
      </c>
      <c r="Q4" s="17">
        <v>1369</v>
      </c>
      <c r="R4" s="17">
        <v>1292</v>
      </c>
      <c r="S4" s="17">
        <v>1212</v>
      </c>
      <c r="T4" s="17">
        <v>1213</v>
      </c>
      <c r="U4" s="17">
        <v>1325</v>
      </c>
      <c r="V4" s="17">
        <v>1909</v>
      </c>
      <c r="W4" s="17">
        <v>1119</v>
      </c>
      <c r="X4" s="17">
        <v>1154</v>
      </c>
      <c r="Y4" s="17">
        <v>1080</v>
      </c>
      <c r="Z4" s="17">
        <v>1075</v>
      </c>
      <c r="AA4" s="17">
        <v>1167</v>
      </c>
      <c r="AB4" s="17">
        <v>1194</v>
      </c>
      <c r="AC4" s="17">
        <v>1217</v>
      </c>
      <c r="AD4" s="17">
        <v>856</v>
      </c>
      <c r="AE4" s="17">
        <v>431</v>
      </c>
      <c r="AF4" s="17">
        <v>874</v>
      </c>
      <c r="AG4" s="17">
        <v>1092</v>
      </c>
      <c r="AH4" s="17">
        <v>1321</v>
      </c>
      <c r="AI4" s="17">
        <v>1075</v>
      </c>
      <c r="AJ4" s="17">
        <v>1080</v>
      </c>
      <c r="AK4" s="17">
        <v>1128</v>
      </c>
      <c r="AL4" s="17">
        <v>1071</v>
      </c>
      <c r="AM4" s="17">
        <v>1006</v>
      </c>
      <c r="AN4" s="17">
        <v>1831</v>
      </c>
      <c r="AO4" s="17">
        <v>2223</v>
      </c>
      <c r="AP4" s="17">
        <v>949</v>
      </c>
      <c r="AQ4" s="17">
        <v>1170</v>
      </c>
      <c r="AR4" s="17">
        <v>1220</v>
      </c>
      <c r="AS4" s="17">
        <v>1151</v>
      </c>
      <c r="AT4" s="17">
        <v>1196</v>
      </c>
      <c r="AU4" s="17">
        <v>901</v>
      </c>
      <c r="AV4" s="17">
        <v>543</v>
      </c>
      <c r="AW4" s="17">
        <v>754</v>
      </c>
      <c r="AX4" s="17">
        <v>890</v>
      </c>
      <c r="AY4" s="17">
        <v>911</v>
      </c>
      <c r="AZ4" s="17">
        <v>2453</v>
      </c>
      <c r="BA4" s="17">
        <v>2390</v>
      </c>
      <c r="BB4" s="17">
        <v>1226</v>
      </c>
      <c r="BC4" s="17">
        <v>1305</v>
      </c>
      <c r="BD4" s="17">
        <v>1397</v>
      </c>
      <c r="BE4" s="17">
        <v>1998</v>
      </c>
      <c r="BF4" s="17">
        <v>1823</v>
      </c>
      <c r="BG4" s="17">
        <v>1949</v>
      </c>
      <c r="BH4" s="17">
        <v>1177</v>
      </c>
      <c r="BI4" s="17">
        <v>1237</v>
      </c>
      <c r="BJ4" s="17">
        <v>1151</v>
      </c>
      <c r="BK4" s="17">
        <v>1733</v>
      </c>
      <c r="BL4" s="17">
        <v>1562</v>
      </c>
      <c r="BM4" s="17">
        <v>1646</v>
      </c>
      <c r="BN4" s="17">
        <v>1656</v>
      </c>
      <c r="BO4" s="17">
        <v>1674</v>
      </c>
      <c r="BP4" s="17">
        <v>1991</v>
      </c>
      <c r="BQ4" s="17">
        <v>2012</v>
      </c>
      <c r="BR4" s="17">
        <v>1770</v>
      </c>
      <c r="BS4" s="17">
        <v>1233</v>
      </c>
      <c r="BT4" s="17">
        <v>1452</v>
      </c>
      <c r="BU4" s="17">
        <v>1197</v>
      </c>
      <c r="BV4" s="17">
        <v>1204</v>
      </c>
      <c r="BW4" s="17">
        <v>1225</v>
      </c>
      <c r="BX4" s="17">
        <v>1317</v>
      </c>
      <c r="BY4" s="17">
        <v>1505</v>
      </c>
      <c r="BZ4" s="17">
        <v>1890</v>
      </c>
      <c r="CA4" s="17">
        <v>1538</v>
      </c>
      <c r="CB4" s="17">
        <v>1551</v>
      </c>
      <c r="CC4" s="17">
        <v>1566</v>
      </c>
      <c r="CD4" s="17">
        <v>1759</v>
      </c>
      <c r="CE4" s="17">
        <v>1171</v>
      </c>
      <c r="CF4" s="17">
        <v>1130</v>
      </c>
      <c r="CG4" s="17">
        <v>867</v>
      </c>
      <c r="CH4" s="17">
        <v>969</v>
      </c>
      <c r="CI4" s="17">
        <v>1234</v>
      </c>
      <c r="CJ4" s="17">
        <v>1374</v>
      </c>
      <c r="CK4" s="17">
        <v>1619</v>
      </c>
      <c r="CL4" s="17">
        <v>1015</v>
      </c>
      <c r="CM4" s="17">
        <v>1096</v>
      </c>
      <c r="CN4" s="17">
        <v>1178</v>
      </c>
      <c r="CO4" s="17">
        <v>1212</v>
      </c>
      <c r="CP4" s="17">
        <v>1617</v>
      </c>
      <c r="CQ4" s="17">
        <v>808</v>
      </c>
      <c r="CR4" s="17">
        <v>812</v>
      </c>
      <c r="CS4" s="17">
        <v>802</v>
      </c>
      <c r="CT4" s="17">
        <v>957</v>
      </c>
      <c r="CU4" s="17">
        <v>1018.8461538461538</v>
      </c>
      <c r="CV4" s="17">
        <v>1040</v>
      </c>
      <c r="CW4" s="17">
        <v>1101</v>
      </c>
      <c r="CX4" s="17">
        <v>764</v>
      </c>
      <c r="CY4" s="17">
        <v>1051</v>
      </c>
      <c r="CZ4" s="17">
        <v>1164</v>
      </c>
      <c r="DA4" s="17">
        <v>1174</v>
      </c>
      <c r="DB4" s="17">
        <v>1390</v>
      </c>
      <c r="DC4" s="17">
        <v>1034</v>
      </c>
      <c r="DD4" s="17">
        <v>778</v>
      </c>
      <c r="DE4" s="17">
        <v>1044</v>
      </c>
      <c r="DF4" s="17">
        <v>862</v>
      </c>
      <c r="DG4" s="17">
        <v>756</v>
      </c>
      <c r="DH4" s="17">
        <v>1008</v>
      </c>
      <c r="DI4" s="17">
        <v>1051</v>
      </c>
      <c r="DJ4" s="17">
        <v>1168</v>
      </c>
      <c r="DK4" s="17">
        <v>1022</v>
      </c>
      <c r="DL4" s="17">
        <v>1086</v>
      </c>
      <c r="DM4" s="17">
        <v>1193</v>
      </c>
      <c r="DN4" s="17">
        <v>1405</v>
      </c>
      <c r="DO4" s="17">
        <v>1117</v>
      </c>
      <c r="DP4" s="17">
        <v>765</v>
      </c>
      <c r="DQ4" s="17">
        <v>1099</v>
      </c>
      <c r="DR4" s="17">
        <v>891</v>
      </c>
      <c r="DS4" s="17">
        <v>1092</v>
      </c>
      <c r="DT4" s="17">
        <v>1382</v>
      </c>
      <c r="DU4" s="17">
        <v>1137</v>
      </c>
      <c r="DV4" s="17">
        <v>1230</v>
      </c>
      <c r="DW4" s="17">
        <v>731</v>
      </c>
      <c r="DX4" s="17">
        <v>435</v>
      </c>
      <c r="DY4" s="17">
        <v>561</v>
      </c>
      <c r="DZ4" s="17">
        <v>1806</v>
      </c>
      <c r="EA4" s="17">
        <v>999</v>
      </c>
      <c r="EB4" s="17">
        <v>1110</v>
      </c>
      <c r="EC4" s="17">
        <v>1123</v>
      </c>
      <c r="ED4" s="17">
        <v>1099</v>
      </c>
      <c r="EE4" s="17">
        <v>1048</v>
      </c>
      <c r="EF4" s="17">
        <v>1223</v>
      </c>
      <c r="EG4" s="17">
        <v>1526</v>
      </c>
      <c r="EH4" s="17">
        <v>1172</v>
      </c>
      <c r="EI4" s="17">
        <v>1044</v>
      </c>
      <c r="EJ4" s="17">
        <v>1055</v>
      </c>
      <c r="EK4" s="17">
        <v>1102</v>
      </c>
      <c r="EL4" s="17">
        <v>1169</v>
      </c>
      <c r="EM4" s="17">
        <v>1035</v>
      </c>
      <c r="EN4" s="17">
        <v>1090</v>
      </c>
      <c r="EO4" s="17">
        <v>808</v>
      </c>
      <c r="EP4" s="17">
        <v>1095</v>
      </c>
      <c r="EQ4" s="17">
        <v>655</v>
      </c>
      <c r="ER4" s="17">
        <v>773</v>
      </c>
      <c r="ES4" s="17">
        <v>1058</v>
      </c>
      <c r="ET4" s="17">
        <v>657</v>
      </c>
      <c r="EU4" s="17">
        <v>698</v>
      </c>
      <c r="EV4" s="17">
        <v>1307</v>
      </c>
      <c r="EW4" s="17">
        <v>1515</v>
      </c>
      <c r="EX4" s="17">
        <v>1324</v>
      </c>
      <c r="EY4" s="17">
        <v>880</v>
      </c>
      <c r="EZ4" s="17">
        <v>487</v>
      </c>
      <c r="FA4" s="17">
        <v>0</v>
      </c>
      <c r="FB4" s="17">
        <v>0</v>
      </c>
      <c r="FC4" s="17">
        <v>0</v>
      </c>
      <c r="FD4" s="17">
        <v>0</v>
      </c>
      <c r="FE4" s="17">
        <v>0</v>
      </c>
      <c r="FF4" s="17">
        <v>0</v>
      </c>
      <c r="FG4" s="17">
        <v>0</v>
      </c>
      <c r="FH4" s="17">
        <v>0</v>
      </c>
      <c r="FI4" s="17">
        <v>0</v>
      </c>
      <c r="FJ4" s="17">
        <v>0</v>
      </c>
      <c r="FK4" s="17">
        <v>0</v>
      </c>
      <c r="FL4" s="17">
        <v>0</v>
      </c>
      <c r="FM4" s="17">
        <v>0</v>
      </c>
      <c r="FN4" s="17">
        <v>0</v>
      </c>
      <c r="FO4" s="17">
        <v>0</v>
      </c>
      <c r="FP4" s="17">
        <v>0</v>
      </c>
      <c r="FQ4" s="17">
        <v>6</v>
      </c>
      <c r="FR4" s="17">
        <v>6</v>
      </c>
      <c r="FS4" s="17">
        <v>0</v>
      </c>
      <c r="FT4" s="17">
        <v>5</v>
      </c>
      <c r="FU4" s="17">
        <v>7</v>
      </c>
      <c r="FV4" s="17">
        <v>0</v>
      </c>
      <c r="FW4" s="17">
        <v>11</v>
      </c>
      <c r="FX4" s="17">
        <v>2</v>
      </c>
      <c r="FY4" s="17">
        <v>15</v>
      </c>
      <c r="FZ4" s="17">
        <v>16</v>
      </c>
      <c r="GA4" s="17">
        <v>15</v>
      </c>
      <c r="GB4" s="17">
        <v>8</v>
      </c>
      <c r="GC4" s="17">
        <v>17</v>
      </c>
      <c r="GD4" s="17">
        <v>40</v>
      </c>
    </row>
    <row r="5" spans="1:186" s="17" customFormat="1" x14ac:dyDescent="0.35">
      <c r="A5" s="30" t="s">
        <v>16</v>
      </c>
      <c r="B5" s="30"/>
      <c r="C5" s="17">
        <v>3245</v>
      </c>
      <c r="D5" s="17">
        <v>3269</v>
      </c>
      <c r="E5" s="17">
        <v>3046</v>
      </c>
      <c r="F5" s="17">
        <v>2497</v>
      </c>
      <c r="G5" s="17">
        <v>2298</v>
      </c>
      <c r="H5" s="17">
        <v>1811</v>
      </c>
      <c r="I5" s="17">
        <v>1820</v>
      </c>
      <c r="J5" s="17">
        <v>2719</v>
      </c>
      <c r="K5" s="17">
        <v>2913</v>
      </c>
      <c r="L5" s="17">
        <v>1822</v>
      </c>
      <c r="M5" s="17">
        <v>2323</v>
      </c>
      <c r="N5" s="17">
        <v>908</v>
      </c>
      <c r="O5" s="17">
        <v>1267</v>
      </c>
      <c r="P5" s="17">
        <v>1973</v>
      </c>
      <c r="Q5" s="17">
        <v>1941</v>
      </c>
      <c r="R5" s="17">
        <v>967</v>
      </c>
      <c r="S5" s="17">
        <v>1236</v>
      </c>
      <c r="T5" s="17">
        <v>938</v>
      </c>
      <c r="U5" s="17">
        <v>1019</v>
      </c>
      <c r="V5" s="17">
        <v>1192</v>
      </c>
      <c r="W5" s="17">
        <v>1329</v>
      </c>
      <c r="X5" s="17">
        <v>1437</v>
      </c>
      <c r="Y5" s="17">
        <v>1004</v>
      </c>
      <c r="Z5" s="17">
        <v>951</v>
      </c>
      <c r="AA5" s="17">
        <v>1174</v>
      </c>
      <c r="AB5" s="17">
        <v>1228</v>
      </c>
      <c r="AC5" s="17">
        <v>1638</v>
      </c>
      <c r="AD5" s="17">
        <v>1407</v>
      </c>
      <c r="AE5" s="17">
        <v>1906</v>
      </c>
      <c r="AF5" s="17">
        <v>1610</v>
      </c>
      <c r="AG5" s="17">
        <v>1123</v>
      </c>
      <c r="AH5" s="17">
        <v>1919</v>
      </c>
      <c r="AI5" s="17">
        <v>2927</v>
      </c>
      <c r="AJ5" s="17">
        <v>1395</v>
      </c>
      <c r="AK5" s="17">
        <v>1177</v>
      </c>
      <c r="AL5" s="17">
        <v>1163</v>
      </c>
      <c r="AM5" s="17">
        <v>1274</v>
      </c>
      <c r="AN5" s="17">
        <v>3333</v>
      </c>
      <c r="AO5" s="17">
        <v>2387</v>
      </c>
      <c r="AP5" s="17">
        <v>1975</v>
      </c>
      <c r="AQ5" s="17">
        <v>2140</v>
      </c>
      <c r="AR5" s="17">
        <v>1182</v>
      </c>
      <c r="AS5" s="17">
        <v>993</v>
      </c>
      <c r="AT5" s="17">
        <v>3022</v>
      </c>
      <c r="AU5" s="17">
        <v>1898</v>
      </c>
      <c r="AV5" s="17">
        <v>1493</v>
      </c>
      <c r="AW5" s="17">
        <v>3237</v>
      </c>
      <c r="AX5" s="17">
        <v>2742</v>
      </c>
      <c r="AY5" s="17">
        <v>3497</v>
      </c>
      <c r="AZ5" s="17">
        <v>4734</v>
      </c>
      <c r="BA5" s="17">
        <v>4277</v>
      </c>
      <c r="BB5" s="17">
        <v>3434</v>
      </c>
      <c r="BC5" s="17">
        <v>3203</v>
      </c>
      <c r="BD5" s="17">
        <v>2998</v>
      </c>
      <c r="BE5" s="17">
        <v>2847</v>
      </c>
      <c r="BF5" s="17">
        <v>3650</v>
      </c>
      <c r="BG5" s="17">
        <v>3055</v>
      </c>
      <c r="BH5" s="17">
        <v>2370</v>
      </c>
      <c r="BI5" s="17">
        <v>2762</v>
      </c>
      <c r="BJ5" s="17">
        <v>3077</v>
      </c>
      <c r="BK5" s="17">
        <v>4715</v>
      </c>
      <c r="BL5" s="17">
        <v>5308</v>
      </c>
      <c r="BM5" s="17">
        <v>4159</v>
      </c>
      <c r="BN5" s="17">
        <v>2461</v>
      </c>
      <c r="BO5" s="17">
        <v>2516</v>
      </c>
      <c r="BP5" s="17">
        <v>2317</v>
      </c>
      <c r="BQ5" s="17">
        <v>2224</v>
      </c>
      <c r="BR5" s="17">
        <v>2307</v>
      </c>
      <c r="BS5" s="17">
        <v>2523</v>
      </c>
      <c r="BT5" s="17">
        <v>1677</v>
      </c>
      <c r="BU5" s="17">
        <v>1366</v>
      </c>
      <c r="BV5" s="17">
        <v>1778</v>
      </c>
      <c r="BW5" s="17">
        <v>2409</v>
      </c>
      <c r="BX5" s="17">
        <v>3351</v>
      </c>
      <c r="BY5" s="17">
        <v>3040</v>
      </c>
      <c r="BZ5" s="17">
        <v>2607</v>
      </c>
      <c r="CA5" s="17">
        <v>2180</v>
      </c>
      <c r="CB5" s="17">
        <v>1590</v>
      </c>
      <c r="CC5" s="17">
        <v>1740</v>
      </c>
      <c r="CD5" s="17">
        <v>2269</v>
      </c>
      <c r="CE5" s="17">
        <v>2407</v>
      </c>
      <c r="CF5" s="17">
        <v>2624</v>
      </c>
      <c r="CG5" s="17">
        <v>2212</v>
      </c>
      <c r="CH5" s="17">
        <v>2985</v>
      </c>
      <c r="CI5" s="17">
        <v>3814</v>
      </c>
      <c r="CJ5" s="17">
        <v>3478</v>
      </c>
      <c r="CK5" s="17">
        <v>3430</v>
      </c>
      <c r="CL5" s="17">
        <v>2406</v>
      </c>
      <c r="CM5" s="17">
        <v>1798</v>
      </c>
      <c r="CN5" s="17">
        <v>1404</v>
      </c>
      <c r="CO5" s="17">
        <v>1302</v>
      </c>
      <c r="CP5" s="17">
        <v>1151</v>
      </c>
      <c r="CQ5" s="17">
        <v>1757</v>
      </c>
      <c r="CR5" s="17">
        <v>1403</v>
      </c>
      <c r="CS5" s="17">
        <v>891</v>
      </c>
      <c r="CT5" s="17">
        <v>1044</v>
      </c>
      <c r="CU5" s="17">
        <v>1086.9230769230769</v>
      </c>
      <c r="CV5" s="17">
        <v>1236</v>
      </c>
      <c r="CW5" s="17">
        <v>1187</v>
      </c>
      <c r="CX5" s="17">
        <v>936</v>
      </c>
      <c r="CY5" s="17">
        <v>1387</v>
      </c>
      <c r="CZ5" s="17">
        <v>1165</v>
      </c>
      <c r="DA5" s="17">
        <v>955</v>
      </c>
      <c r="DB5" s="17">
        <v>1351</v>
      </c>
      <c r="DC5" s="17">
        <v>1258</v>
      </c>
      <c r="DD5" s="17">
        <v>1227</v>
      </c>
      <c r="DE5" s="17">
        <v>1196</v>
      </c>
      <c r="DF5" s="17">
        <v>1012</v>
      </c>
      <c r="DG5" s="17">
        <v>1575</v>
      </c>
      <c r="DH5" s="17">
        <v>1455</v>
      </c>
      <c r="DI5" s="17">
        <v>1534</v>
      </c>
      <c r="DJ5" s="17">
        <v>1321</v>
      </c>
      <c r="DK5" s="17">
        <v>611</v>
      </c>
      <c r="DL5" s="17">
        <v>543</v>
      </c>
      <c r="DM5" s="17">
        <v>784</v>
      </c>
      <c r="DN5" s="17">
        <v>751</v>
      </c>
      <c r="DO5" s="17">
        <v>810</v>
      </c>
      <c r="DP5" s="17">
        <v>683</v>
      </c>
      <c r="DQ5" s="17">
        <v>695</v>
      </c>
      <c r="DR5" s="17">
        <v>745</v>
      </c>
      <c r="DS5" s="17">
        <v>1018</v>
      </c>
      <c r="DT5" s="17">
        <v>1126</v>
      </c>
      <c r="DU5" s="17">
        <v>970</v>
      </c>
      <c r="DV5" s="17">
        <v>686</v>
      </c>
      <c r="DW5" s="17">
        <v>804</v>
      </c>
      <c r="DX5" s="17">
        <v>772</v>
      </c>
      <c r="DY5" s="17">
        <v>706</v>
      </c>
      <c r="DZ5" s="17">
        <v>798</v>
      </c>
      <c r="EA5" s="17">
        <v>832</v>
      </c>
      <c r="EB5" s="17">
        <v>993</v>
      </c>
      <c r="EC5" s="17">
        <v>825</v>
      </c>
      <c r="ED5" s="17">
        <v>665</v>
      </c>
      <c r="EE5" s="17">
        <v>1025</v>
      </c>
      <c r="EF5" s="17">
        <v>1396</v>
      </c>
      <c r="EG5" s="17">
        <v>1608</v>
      </c>
      <c r="EH5" s="17">
        <v>872</v>
      </c>
      <c r="EI5" s="17">
        <v>748</v>
      </c>
      <c r="EJ5" s="17">
        <v>773</v>
      </c>
      <c r="EK5" s="17">
        <v>797</v>
      </c>
      <c r="EL5" s="17">
        <v>919</v>
      </c>
      <c r="EM5" s="17">
        <v>1092</v>
      </c>
      <c r="EN5" s="17">
        <v>1190</v>
      </c>
      <c r="EO5" s="17">
        <v>1099</v>
      </c>
      <c r="EP5" s="17">
        <v>1393</v>
      </c>
      <c r="EQ5" s="17">
        <v>1399</v>
      </c>
      <c r="ER5" s="17">
        <v>1697</v>
      </c>
      <c r="ES5" s="17">
        <v>1664</v>
      </c>
      <c r="ET5" s="17">
        <v>1253</v>
      </c>
      <c r="EU5" s="17">
        <v>1300</v>
      </c>
      <c r="EV5" s="17">
        <v>1328</v>
      </c>
      <c r="EW5" s="17">
        <v>1101</v>
      </c>
      <c r="EX5" s="17">
        <v>1343</v>
      </c>
      <c r="EY5" s="17">
        <v>831</v>
      </c>
      <c r="EZ5" s="17">
        <v>325</v>
      </c>
      <c r="FA5" s="17">
        <v>5</v>
      </c>
      <c r="FB5" s="17">
        <v>0</v>
      </c>
      <c r="FC5" s="17">
        <v>0</v>
      </c>
      <c r="FD5" s="17">
        <v>1</v>
      </c>
      <c r="FE5" s="17">
        <v>14</v>
      </c>
      <c r="FF5" s="17">
        <v>10</v>
      </c>
      <c r="FG5" s="17">
        <v>3</v>
      </c>
      <c r="FH5" s="17">
        <v>15</v>
      </c>
      <c r="FI5" s="17">
        <v>6</v>
      </c>
      <c r="FJ5" s="17">
        <v>17</v>
      </c>
      <c r="FK5" s="17">
        <v>2</v>
      </c>
      <c r="FL5" s="17">
        <v>8</v>
      </c>
      <c r="FM5" s="17">
        <v>205</v>
      </c>
      <c r="FN5" s="17">
        <v>97</v>
      </c>
      <c r="FO5" s="17">
        <v>5</v>
      </c>
      <c r="FP5" s="17">
        <v>1</v>
      </c>
      <c r="FQ5" s="17">
        <v>669</v>
      </c>
      <c r="FR5" s="17">
        <v>884</v>
      </c>
      <c r="FS5" s="17">
        <v>367</v>
      </c>
      <c r="FT5" s="17">
        <v>6</v>
      </c>
      <c r="FU5" s="17">
        <v>309</v>
      </c>
      <c r="FV5" s="17">
        <v>30</v>
      </c>
      <c r="FW5" s="17">
        <v>9</v>
      </c>
      <c r="FX5" s="17">
        <v>5</v>
      </c>
      <c r="FY5" s="17">
        <v>38</v>
      </c>
      <c r="FZ5" s="17">
        <v>2</v>
      </c>
      <c r="GA5" s="17">
        <v>8</v>
      </c>
      <c r="GB5" s="17">
        <v>15</v>
      </c>
      <c r="GC5" s="17">
        <v>82</v>
      </c>
      <c r="GD5" s="17">
        <v>21</v>
      </c>
    </row>
    <row r="6" spans="1:186" s="17" customFormat="1" x14ac:dyDescent="0.35">
      <c r="A6" s="30" t="s">
        <v>17</v>
      </c>
      <c r="B6" s="30"/>
      <c r="C6" s="17">
        <v>86</v>
      </c>
      <c r="D6" s="17">
        <v>33</v>
      </c>
      <c r="E6" s="17">
        <v>46</v>
      </c>
      <c r="F6" s="17">
        <v>61</v>
      </c>
      <c r="G6" s="17">
        <v>49</v>
      </c>
      <c r="H6" s="17">
        <v>20</v>
      </c>
      <c r="I6" s="17">
        <v>56</v>
      </c>
      <c r="J6" s="17">
        <v>51</v>
      </c>
      <c r="K6" s="17">
        <v>97</v>
      </c>
      <c r="L6" s="17">
        <v>85</v>
      </c>
      <c r="M6" s="17">
        <v>35</v>
      </c>
      <c r="N6" s="17">
        <v>55</v>
      </c>
      <c r="O6" s="17">
        <v>51</v>
      </c>
      <c r="P6" s="17">
        <v>27</v>
      </c>
      <c r="Q6" s="17">
        <v>57</v>
      </c>
      <c r="R6" s="17">
        <v>40</v>
      </c>
      <c r="S6" s="17">
        <v>39</v>
      </c>
      <c r="T6" s="17">
        <v>46</v>
      </c>
      <c r="U6" s="17">
        <v>14</v>
      </c>
      <c r="V6" s="17">
        <v>135</v>
      </c>
      <c r="W6" s="17">
        <v>56</v>
      </c>
      <c r="X6" s="17">
        <v>66</v>
      </c>
      <c r="Y6" s="17">
        <v>67</v>
      </c>
      <c r="Z6" s="17">
        <v>75</v>
      </c>
      <c r="AA6" s="17">
        <v>49</v>
      </c>
      <c r="AB6" s="17">
        <v>17</v>
      </c>
      <c r="AC6" s="17">
        <v>41</v>
      </c>
      <c r="AD6" s="17">
        <v>31</v>
      </c>
      <c r="AE6" s="17">
        <v>95</v>
      </c>
      <c r="AF6" s="17">
        <v>57</v>
      </c>
      <c r="AG6" s="17">
        <v>78</v>
      </c>
      <c r="AH6" s="17">
        <v>70</v>
      </c>
      <c r="AI6" s="17">
        <v>200</v>
      </c>
      <c r="AJ6" s="17">
        <v>58</v>
      </c>
      <c r="AK6" s="17">
        <v>76</v>
      </c>
      <c r="AL6" s="17">
        <v>50</v>
      </c>
      <c r="AM6" s="17">
        <v>48</v>
      </c>
      <c r="AN6" s="17">
        <v>104</v>
      </c>
      <c r="AO6" s="17">
        <v>63</v>
      </c>
      <c r="AP6" s="17">
        <v>50</v>
      </c>
      <c r="AQ6" s="17">
        <v>105</v>
      </c>
      <c r="AR6" s="17">
        <v>39</v>
      </c>
      <c r="AS6" s="17">
        <v>162</v>
      </c>
      <c r="AT6" s="17">
        <v>109</v>
      </c>
      <c r="AU6" s="17">
        <v>178</v>
      </c>
      <c r="AV6" s="17">
        <v>137</v>
      </c>
      <c r="AW6" s="17">
        <v>190</v>
      </c>
      <c r="AX6" s="17">
        <v>81</v>
      </c>
      <c r="AY6" s="17">
        <v>83</v>
      </c>
      <c r="AZ6" s="17">
        <v>178</v>
      </c>
      <c r="BA6" s="17">
        <v>245</v>
      </c>
      <c r="BB6" s="17">
        <v>137</v>
      </c>
      <c r="BC6" s="17">
        <v>327</v>
      </c>
      <c r="BD6" s="17">
        <v>152</v>
      </c>
      <c r="BE6" s="17">
        <v>465</v>
      </c>
      <c r="BF6" s="17">
        <v>783</v>
      </c>
      <c r="BG6" s="17">
        <v>247</v>
      </c>
      <c r="BH6" s="17">
        <v>270</v>
      </c>
      <c r="BI6" s="17">
        <v>301</v>
      </c>
      <c r="BJ6" s="17">
        <v>158</v>
      </c>
      <c r="BK6" s="17">
        <v>173</v>
      </c>
      <c r="BL6" s="17">
        <v>312</v>
      </c>
      <c r="BM6" s="17">
        <v>234</v>
      </c>
      <c r="BN6" s="17">
        <v>276</v>
      </c>
      <c r="BO6" s="17">
        <v>605</v>
      </c>
      <c r="BP6" s="17">
        <v>802</v>
      </c>
      <c r="BQ6" s="17">
        <v>805</v>
      </c>
      <c r="BR6" s="17">
        <v>877</v>
      </c>
      <c r="BS6" s="17">
        <v>1693</v>
      </c>
      <c r="BT6" s="17">
        <v>1204</v>
      </c>
      <c r="BU6" s="17">
        <v>712</v>
      </c>
      <c r="BV6" s="17">
        <v>217</v>
      </c>
      <c r="BW6" s="17">
        <v>454</v>
      </c>
      <c r="BX6" s="17">
        <v>690</v>
      </c>
      <c r="BY6" s="17">
        <v>614</v>
      </c>
      <c r="BZ6" s="17">
        <v>657</v>
      </c>
      <c r="CA6" s="17">
        <v>622</v>
      </c>
      <c r="CB6" s="17">
        <v>511</v>
      </c>
      <c r="CC6" s="17">
        <v>983</v>
      </c>
      <c r="CD6" s="17">
        <v>1709</v>
      </c>
      <c r="CE6" s="17">
        <v>1775</v>
      </c>
      <c r="CF6" s="17">
        <v>969</v>
      </c>
      <c r="CG6" s="17">
        <v>1230</v>
      </c>
      <c r="CH6" s="17">
        <v>1294</v>
      </c>
      <c r="CI6" s="17">
        <v>2149</v>
      </c>
      <c r="CJ6" s="17">
        <v>3118</v>
      </c>
      <c r="CK6" s="17">
        <v>3300</v>
      </c>
      <c r="CL6" s="17">
        <v>4001</v>
      </c>
      <c r="CM6" s="17">
        <v>5178</v>
      </c>
      <c r="CN6" s="17">
        <v>6929</v>
      </c>
      <c r="CO6" s="17">
        <v>7656</v>
      </c>
      <c r="CP6" s="17">
        <v>7506</v>
      </c>
      <c r="CQ6" s="17">
        <v>10933</v>
      </c>
      <c r="CR6" s="17">
        <v>7344</v>
      </c>
      <c r="CS6" s="17">
        <v>6996</v>
      </c>
      <c r="CT6" s="17">
        <v>6829</v>
      </c>
      <c r="CU6" s="17">
        <v>7810.3846153846152</v>
      </c>
      <c r="CV6" s="17">
        <v>7628</v>
      </c>
      <c r="CW6" s="17">
        <v>9067</v>
      </c>
      <c r="CX6" s="17">
        <v>7219</v>
      </c>
      <c r="CY6" s="17">
        <v>6476</v>
      </c>
      <c r="CZ6" s="17">
        <v>5055</v>
      </c>
      <c r="DA6" s="17">
        <v>5530</v>
      </c>
      <c r="DB6" s="17">
        <v>6883</v>
      </c>
      <c r="DC6" s="17">
        <v>6802</v>
      </c>
      <c r="DD6" s="17">
        <v>5120</v>
      </c>
      <c r="DE6" s="17">
        <v>4922</v>
      </c>
      <c r="DF6" s="17">
        <v>4756</v>
      </c>
      <c r="DG6" s="17">
        <v>6278</v>
      </c>
      <c r="DH6" s="17">
        <v>6754</v>
      </c>
      <c r="DI6" s="17">
        <v>6736</v>
      </c>
      <c r="DJ6" s="17">
        <v>5325</v>
      </c>
      <c r="DK6" s="17">
        <v>4228</v>
      </c>
      <c r="DL6" s="17">
        <v>3593</v>
      </c>
      <c r="DM6" s="17">
        <v>3482</v>
      </c>
      <c r="DN6" s="17">
        <v>5715</v>
      </c>
      <c r="DO6" s="17">
        <v>4596</v>
      </c>
      <c r="DP6" s="17">
        <v>2451</v>
      </c>
      <c r="DQ6" s="17">
        <v>4156</v>
      </c>
      <c r="DR6" s="17">
        <v>4210</v>
      </c>
      <c r="DS6" s="17">
        <v>5234</v>
      </c>
      <c r="DT6" s="17">
        <v>6600</v>
      </c>
      <c r="DU6" s="17">
        <v>7414</v>
      </c>
      <c r="DV6" s="17">
        <v>3679</v>
      </c>
      <c r="DW6" s="17">
        <v>5313</v>
      </c>
      <c r="DX6" s="17">
        <v>4330</v>
      </c>
      <c r="DY6" s="17">
        <v>4029</v>
      </c>
      <c r="DZ6" s="17">
        <v>3894</v>
      </c>
      <c r="EA6" s="17">
        <v>6604</v>
      </c>
      <c r="EB6" s="17">
        <v>3662</v>
      </c>
      <c r="EC6" s="17">
        <v>4267</v>
      </c>
      <c r="ED6" s="17">
        <v>3268</v>
      </c>
      <c r="EE6" s="17">
        <v>3899</v>
      </c>
      <c r="EF6" s="17">
        <v>3768</v>
      </c>
      <c r="EG6" s="17">
        <v>4597</v>
      </c>
      <c r="EH6" s="17">
        <v>2432</v>
      </c>
      <c r="EI6" s="17">
        <v>2006</v>
      </c>
      <c r="EJ6" s="17">
        <v>1274</v>
      </c>
      <c r="EK6" s="17">
        <v>1500</v>
      </c>
      <c r="EL6" s="17">
        <v>2072</v>
      </c>
      <c r="EM6" s="17">
        <v>4059</v>
      </c>
      <c r="EN6" s="17">
        <v>2549</v>
      </c>
      <c r="EO6" s="17">
        <v>3182</v>
      </c>
      <c r="EP6" s="17">
        <v>2489</v>
      </c>
      <c r="EQ6" s="17">
        <v>2321</v>
      </c>
      <c r="ER6" s="17">
        <v>2319</v>
      </c>
      <c r="ES6" s="17">
        <v>2580</v>
      </c>
      <c r="ET6" s="17">
        <v>2017</v>
      </c>
      <c r="EU6" s="17">
        <v>1904</v>
      </c>
      <c r="EV6" s="17">
        <v>2209</v>
      </c>
      <c r="EW6" s="17">
        <v>2319</v>
      </c>
      <c r="EX6" s="17">
        <v>3109</v>
      </c>
      <c r="EY6" s="17">
        <v>122</v>
      </c>
      <c r="EZ6" s="17">
        <v>58</v>
      </c>
      <c r="FA6" s="17">
        <v>0</v>
      </c>
      <c r="FB6" s="17">
        <v>0</v>
      </c>
      <c r="FC6" s="17">
        <v>0</v>
      </c>
      <c r="FD6" s="17">
        <v>0</v>
      </c>
      <c r="FE6" s="17">
        <v>0</v>
      </c>
      <c r="FF6" s="17">
        <v>0</v>
      </c>
      <c r="FG6" s="17">
        <v>1</v>
      </c>
      <c r="FH6" s="17">
        <v>0</v>
      </c>
      <c r="FI6" s="17">
        <v>0</v>
      </c>
      <c r="FJ6" s="17">
        <v>1</v>
      </c>
      <c r="FK6" s="17">
        <v>0</v>
      </c>
      <c r="FL6" s="17">
        <v>0</v>
      </c>
      <c r="FM6" s="17">
        <v>0</v>
      </c>
      <c r="FN6" s="17">
        <v>0</v>
      </c>
      <c r="FO6" s="17">
        <v>0</v>
      </c>
      <c r="FP6" s="17">
        <v>0</v>
      </c>
      <c r="FQ6" s="17">
        <v>24</v>
      </c>
      <c r="FR6" s="17">
        <v>7</v>
      </c>
      <c r="FS6" s="17">
        <v>6</v>
      </c>
      <c r="FT6" s="17">
        <v>3</v>
      </c>
      <c r="FU6" s="17">
        <v>4</v>
      </c>
      <c r="FV6" s="17">
        <v>1</v>
      </c>
      <c r="FW6" s="17">
        <v>0</v>
      </c>
      <c r="FX6" s="17">
        <v>3</v>
      </c>
      <c r="FY6" s="17">
        <v>5</v>
      </c>
      <c r="FZ6" s="17">
        <v>5</v>
      </c>
      <c r="GA6" s="17">
        <v>10</v>
      </c>
      <c r="GB6" s="17">
        <v>9</v>
      </c>
      <c r="GC6" s="17">
        <v>5</v>
      </c>
      <c r="GD6" s="17">
        <v>6</v>
      </c>
    </row>
    <row r="7" spans="1:186" s="17" customFormat="1" x14ac:dyDescent="0.35">
      <c r="A7" s="30" t="s">
        <v>18</v>
      </c>
      <c r="B7" s="30"/>
      <c r="C7" s="17">
        <v>669</v>
      </c>
      <c r="D7" s="17">
        <v>653</v>
      </c>
      <c r="E7" s="17">
        <v>580</v>
      </c>
      <c r="F7" s="17">
        <v>559</v>
      </c>
      <c r="G7" s="17">
        <v>774</v>
      </c>
      <c r="H7" s="17">
        <v>540</v>
      </c>
      <c r="I7" s="17">
        <v>680</v>
      </c>
      <c r="J7" s="17">
        <v>692</v>
      </c>
      <c r="K7" s="17">
        <v>722</v>
      </c>
      <c r="L7" s="17">
        <v>757</v>
      </c>
      <c r="M7" s="17">
        <v>743</v>
      </c>
      <c r="N7" s="17">
        <v>602</v>
      </c>
      <c r="O7" s="17">
        <v>654</v>
      </c>
      <c r="P7" s="17">
        <v>547</v>
      </c>
      <c r="Q7" s="17">
        <v>524</v>
      </c>
      <c r="R7" s="17">
        <v>509</v>
      </c>
      <c r="S7" s="17">
        <v>489</v>
      </c>
      <c r="T7" s="17">
        <v>672</v>
      </c>
      <c r="U7" s="17">
        <v>516</v>
      </c>
      <c r="V7" s="17">
        <v>747</v>
      </c>
      <c r="W7" s="17">
        <v>598</v>
      </c>
      <c r="X7" s="17">
        <v>758</v>
      </c>
      <c r="Y7" s="17">
        <v>619</v>
      </c>
      <c r="Z7" s="17">
        <v>495</v>
      </c>
      <c r="AA7" s="17">
        <v>645</v>
      </c>
      <c r="AB7" s="17">
        <v>573</v>
      </c>
      <c r="AC7" s="17">
        <v>440</v>
      </c>
      <c r="AD7" s="17">
        <v>394</v>
      </c>
      <c r="AE7" s="17">
        <v>400</v>
      </c>
      <c r="AF7" s="17">
        <v>600</v>
      </c>
      <c r="AG7" s="17">
        <v>581</v>
      </c>
      <c r="AH7" s="17">
        <v>656</v>
      </c>
      <c r="AI7" s="17">
        <v>639</v>
      </c>
      <c r="AJ7" s="17">
        <v>768</v>
      </c>
      <c r="AK7" s="17">
        <v>572</v>
      </c>
      <c r="AL7" s="17">
        <v>531</v>
      </c>
      <c r="AM7" s="17">
        <v>567</v>
      </c>
      <c r="AN7" s="17">
        <v>990</v>
      </c>
      <c r="AO7" s="17">
        <v>647</v>
      </c>
      <c r="AP7" s="17">
        <v>555</v>
      </c>
      <c r="AQ7" s="17">
        <v>691</v>
      </c>
      <c r="AR7" s="17">
        <v>651</v>
      </c>
      <c r="AS7" s="17">
        <v>732</v>
      </c>
      <c r="AT7" s="17">
        <v>747</v>
      </c>
      <c r="AU7" s="17">
        <v>706</v>
      </c>
      <c r="AV7" s="17">
        <v>884</v>
      </c>
      <c r="AW7" s="17">
        <v>841</v>
      </c>
      <c r="AX7" s="17">
        <v>727</v>
      </c>
      <c r="AY7" s="17">
        <v>800</v>
      </c>
      <c r="AZ7" s="17">
        <v>608</v>
      </c>
      <c r="BA7" s="17">
        <v>567</v>
      </c>
      <c r="BB7" s="17">
        <v>445</v>
      </c>
      <c r="BC7" s="17">
        <v>535</v>
      </c>
      <c r="BD7" s="17">
        <v>729</v>
      </c>
      <c r="BE7" s="17">
        <v>759</v>
      </c>
      <c r="BF7" s="17">
        <v>618</v>
      </c>
      <c r="BG7" s="17">
        <v>776</v>
      </c>
      <c r="BH7" s="17">
        <v>918</v>
      </c>
      <c r="BI7" s="17">
        <v>688</v>
      </c>
      <c r="BJ7" s="17">
        <v>813</v>
      </c>
      <c r="BK7" s="17">
        <v>631</v>
      </c>
      <c r="BL7" s="17">
        <v>778</v>
      </c>
      <c r="BM7" s="17">
        <v>562</v>
      </c>
      <c r="BN7" s="17">
        <v>480</v>
      </c>
      <c r="BO7" s="17">
        <v>407</v>
      </c>
      <c r="BP7" s="17">
        <v>648</v>
      </c>
      <c r="BQ7" s="17">
        <v>753</v>
      </c>
      <c r="BR7" s="17">
        <v>758</v>
      </c>
      <c r="BS7" s="17">
        <v>684</v>
      </c>
      <c r="BT7" s="17">
        <v>984</v>
      </c>
      <c r="BU7" s="17">
        <v>813</v>
      </c>
      <c r="BV7" s="17">
        <v>685</v>
      </c>
      <c r="BW7" s="17">
        <v>799</v>
      </c>
      <c r="BX7" s="17">
        <v>698</v>
      </c>
      <c r="BY7" s="17">
        <v>612</v>
      </c>
      <c r="BZ7" s="17">
        <v>566</v>
      </c>
      <c r="CA7" s="17">
        <v>780</v>
      </c>
      <c r="CB7" s="17">
        <v>595</v>
      </c>
      <c r="CC7" s="17">
        <v>661</v>
      </c>
      <c r="CD7" s="17">
        <v>754</v>
      </c>
      <c r="CE7" s="17">
        <v>730</v>
      </c>
      <c r="CF7" s="17">
        <v>888</v>
      </c>
      <c r="CG7" s="17">
        <v>929</v>
      </c>
      <c r="CH7" s="17">
        <v>710</v>
      </c>
      <c r="CI7" s="17">
        <v>763</v>
      </c>
      <c r="CJ7" s="17">
        <v>735</v>
      </c>
      <c r="CK7" s="17">
        <v>532</v>
      </c>
      <c r="CL7" s="17">
        <v>531</v>
      </c>
      <c r="CM7" s="17">
        <v>634</v>
      </c>
      <c r="CN7" s="17">
        <v>836</v>
      </c>
      <c r="CO7" s="17">
        <v>773</v>
      </c>
      <c r="CP7" s="17">
        <v>718</v>
      </c>
      <c r="CQ7" s="17">
        <v>743</v>
      </c>
      <c r="CR7" s="17">
        <v>1071</v>
      </c>
      <c r="CS7" s="17">
        <v>791</v>
      </c>
      <c r="CT7" s="17">
        <v>782</v>
      </c>
      <c r="CU7" s="17">
        <v>783.46153846153845</v>
      </c>
      <c r="CV7" s="17">
        <v>599</v>
      </c>
      <c r="CW7" s="17">
        <v>529</v>
      </c>
      <c r="CX7" s="17">
        <v>563</v>
      </c>
      <c r="CY7" s="17">
        <v>789</v>
      </c>
      <c r="CZ7" s="17">
        <v>678</v>
      </c>
      <c r="DA7" s="17">
        <v>781</v>
      </c>
      <c r="DB7" s="17">
        <v>655</v>
      </c>
      <c r="DC7" s="17">
        <v>826</v>
      </c>
      <c r="DD7" s="17">
        <v>858</v>
      </c>
      <c r="DE7" s="17">
        <v>658</v>
      </c>
      <c r="DF7" s="17">
        <v>691</v>
      </c>
      <c r="DG7" s="17">
        <v>779</v>
      </c>
      <c r="DH7" s="17">
        <v>691</v>
      </c>
      <c r="DI7" s="17">
        <v>487</v>
      </c>
      <c r="DJ7" s="17">
        <v>566</v>
      </c>
      <c r="DK7" s="17">
        <v>793</v>
      </c>
      <c r="DL7" s="17">
        <v>645</v>
      </c>
      <c r="DM7" s="17">
        <v>764</v>
      </c>
      <c r="DN7" s="17">
        <v>655</v>
      </c>
      <c r="DO7" s="17">
        <v>611</v>
      </c>
      <c r="DP7" s="17">
        <v>862</v>
      </c>
      <c r="DQ7" s="17">
        <v>702</v>
      </c>
      <c r="DR7" s="17">
        <v>689</v>
      </c>
      <c r="DS7" s="17">
        <v>800</v>
      </c>
      <c r="DT7" s="17">
        <v>852</v>
      </c>
      <c r="DU7" s="17">
        <v>602</v>
      </c>
      <c r="DV7" s="17">
        <v>515</v>
      </c>
      <c r="DW7" s="17">
        <v>458</v>
      </c>
      <c r="DX7" s="17">
        <v>518</v>
      </c>
      <c r="DY7" s="17">
        <v>717</v>
      </c>
      <c r="DZ7" s="17">
        <v>694</v>
      </c>
      <c r="EA7" s="17">
        <v>677</v>
      </c>
      <c r="EB7" s="17">
        <v>931</v>
      </c>
      <c r="EC7" s="17">
        <v>708</v>
      </c>
      <c r="ED7" s="17">
        <v>827</v>
      </c>
      <c r="EE7" s="17">
        <v>759</v>
      </c>
      <c r="EF7" s="17">
        <v>867</v>
      </c>
      <c r="EG7" s="17">
        <v>583</v>
      </c>
      <c r="EH7" s="17">
        <v>639</v>
      </c>
      <c r="EI7" s="17">
        <v>499</v>
      </c>
      <c r="EJ7" s="17">
        <v>601</v>
      </c>
      <c r="EK7" s="17">
        <v>642</v>
      </c>
      <c r="EL7" s="17">
        <v>626</v>
      </c>
      <c r="EM7" s="17">
        <v>702</v>
      </c>
      <c r="EN7" s="17">
        <v>826</v>
      </c>
      <c r="EO7" s="17">
        <v>777</v>
      </c>
      <c r="EP7" s="17">
        <v>607</v>
      </c>
      <c r="EQ7" s="17">
        <v>622</v>
      </c>
      <c r="ER7" s="17">
        <v>724</v>
      </c>
      <c r="ES7" s="17">
        <v>535</v>
      </c>
      <c r="ET7" s="17">
        <v>643</v>
      </c>
      <c r="EU7" s="17">
        <v>716</v>
      </c>
      <c r="EV7" s="17">
        <v>620</v>
      </c>
      <c r="EW7" s="17">
        <v>782</v>
      </c>
      <c r="EX7" s="17">
        <v>920</v>
      </c>
      <c r="EY7" s="17">
        <v>644</v>
      </c>
      <c r="EZ7" s="17">
        <v>291</v>
      </c>
      <c r="FA7" s="17">
        <v>0</v>
      </c>
      <c r="FB7" s="17">
        <v>0</v>
      </c>
      <c r="FC7" s="17">
        <v>0</v>
      </c>
      <c r="FD7" s="17">
        <v>19</v>
      </c>
      <c r="FE7" s="17">
        <v>13</v>
      </c>
      <c r="FF7" s="17">
        <v>4</v>
      </c>
      <c r="FG7" s="17">
        <v>9</v>
      </c>
      <c r="FH7" s="17">
        <v>1</v>
      </c>
      <c r="FI7" s="17">
        <v>1</v>
      </c>
      <c r="FJ7" s="17">
        <v>23</v>
      </c>
      <c r="FK7" s="17">
        <v>29</v>
      </c>
      <c r="FL7" s="17">
        <v>28</v>
      </c>
      <c r="FM7" s="17">
        <v>48</v>
      </c>
      <c r="FN7" s="17">
        <v>39</v>
      </c>
      <c r="FO7" s="17">
        <v>74</v>
      </c>
      <c r="FP7" s="17">
        <v>268</v>
      </c>
      <c r="FQ7" s="17">
        <v>349</v>
      </c>
      <c r="FR7" s="17">
        <v>322</v>
      </c>
      <c r="FS7" s="17">
        <v>210</v>
      </c>
      <c r="FT7" s="17">
        <v>303</v>
      </c>
      <c r="FU7" s="17">
        <v>400</v>
      </c>
      <c r="FV7" s="17">
        <v>315</v>
      </c>
      <c r="FW7" s="17">
        <v>414</v>
      </c>
      <c r="FX7" s="17">
        <v>429</v>
      </c>
      <c r="FY7" s="17">
        <v>688</v>
      </c>
      <c r="FZ7" s="17">
        <v>541</v>
      </c>
      <c r="GA7" s="17">
        <v>761</v>
      </c>
      <c r="GB7" s="17">
        <v>708</v>
      </c>
      <c r="GC7" s="17">
        <v>375</v>
      </c>
      <c r="GD7" s="17">
        <v>543</v>
      </c>
    </row>
    <row r="8" spans="1:186" s="17" customFormat="1" x14ac:dyDescent="0.35">
      <c r="A8" s="30" t="s">
        <v>19</v>
      </c>
      <c r="B8" s="30"/>
      <c r="C8" s="17">
        <v>99</v>
      </c>
      <c r="D8" s="17">
        <v>144</v>
      </c>
      <c r="E8" s="17">
        <v>256</v>
      </c>
      <c r="F8" s="17">
        <v>145</v>
      </c>
      <c r="G8" s="17">
        <v>390</v>
      </c>
      <c r="H8" s="17">
        <v>313</v>
      </c>
      <c r="I8" s="17">
        <v>292</v>
      </c>
      <c r="J8" s="17">
        <v>354</v>
      </c>
      <c r="K8" s="17">
        <v>386</v>
      </c>
      <c r="L8" s="17">
        <v>768</v>
      </c>
      <c r="M8" s="17">
        <v>412</v>
      </c>
      <c r="N8" s="17">
        <v>327</v>
      </c>
      <c r="O8" s="17">
        <v>118</v>
      </c>
      <c r="P8" s="17">
        <v>204</v>
      </c>
      <c r="Q8" s="17">
        <v>242</v>
      </c>
      <c r="R8" s="17">
        <v>126</v>
      </c>
      <c r="S8" s="17">
        <v>267</v>
      </c>
      <c r="T8" s="17">
        <v>554</v>
      </c>
      <c r="U8" s="17">
        <v>323</v>
      </c>
      <c r="V8" s="17">
        <v>427</v>
      </c>
      <c r="W8" s="17">
        <v>423</v>
      </c>
      <c r="X8" s="17">
        <v>455</v>
      </c>
      <c r="Y8" s="17">
        <v>283</v>
      </c>
      <c r="Z8" s="17">
        <v>161</v>
      </c>
      <c r="AA8" s="17">
        <v>122</v>
      </c>
      <c r="AB8" s="17">
        <v>134</v>
      </c>
      <c r="AC8" s="17">
        <v>217</v>
      </c>
      <c r="AD8" s="17">
        <v>148</v>
      </c>
      <c r="AE8" s="17">
        <v>404</v>
      </c>
      <c r="AF8" s="17">
        <v>335</v>
      </c>
      <c r="AG8" s="17">
        <v>356</v>
      </c>
      <c r="AH8" s="17">
        <v>324</v>
      </c>
      <c r="AI8" s="17">
        <v>429</v>
      </c>
      <c r="AJ8" s="17">
        <v>513</v>
      </c>
      <c r="AK8" s="17">
        <v>345</v>
      </c>
      <c r="AL8" s="17">
        <v>249</v>
      </c>
      <c r="AM8" s="17">
        <v>122</v>
      </c>
      <c r="AN8" s="17">
        <v>211</v>
      </c>
      <c r="AO8" s="17">
        <v>360</v>
      </c>
      <c r="AP8" s="17">
        <v>166</v>
      </c>
      <c r="AQ8" s="17">
        <v>314</v>
      </c>
      <c r="AR8" s="17">
        <v>510</v>
      </c>
      <c r="AS8" s="17">
        <v>362</v>
      </c>
      <c r="AT8" s="17">
        <v>737</v>
      </c>
      <c r="AU8" s="17">
        <v>484</v>
      </c>
      <c r="AV8" s="17">
        <v>518</v>
      </c>
      <c r="AW8" s="17">
        <v>387</v>
      </c>
      <c r="AX8" s="17">
        <v>168</v>
      </c>
      <c r="AY8" s="17">
        <v>146</v>
      </c>
      <c r="AZ8" s="17">
        <v>178</v>
      </c>
      <c r="BA8" s="17">
        <v>271</v>
      </c>
      <c r="BB8" s="17">
        <v>215</v>
      </c>
      <c r="BC8" s="17">
        <v>349</v>
      </c>
      <c r="BD8" s="17">
        <v>652</v>
      </c>
      <c r="BE8" s="17">
        <v>414</v>
      </c>
      <c r="BF8" s="17">
        <v>418</v>
      </c>
      <c r="BG8" s="17">
        <v>724</v>
      </c>
      <c r="BH8" s="17">
        <v>739</v>
      </c>
      <c r="BI8" s="17">
        <v>605</v>
      </c>
      <c r="BJ8" s="17">
        <v>249</v>
      </c>
      <c r="BK8" s="17">
        <v>143</v>
      </c>
      <c r="BL8" s="17">
        <v>207</v>
      </c>
      <c r="BM8" s="17">
        <v>327</v>
      </c>
      <c r="BN8" s="17">
        <v>255</v>
      </c>
      <c r="BO8" s="17">
        <v>350</v>
      </c>
      <c r="BP8" s="17">
        <v>666</v>
      </c>
      <c r="BQ8" s="17">
        <v>509</v>
      </c>
      <c r="BR8" s="17">
        <v>404</v>
      </c>
      <c r="BS8" s="17">
        <v>874</v>
      </c>
      <c r="BT8" s="17">
        <v>741</v>
      </c>
      <c r="BU8" s="17">
        <v>612</v>
      </c>
      <c r="BV8" s="17">
        <v>307</v>
      </c>
      <c r="BW8" s="17">
        <v>223</v>
      </c>
      <c r="BX8" s="17">
        <v>331</v>
      </c>
      <c r="BY8" s="17">
        <v>287</v>
      </c>
      <c r="BZ8" s="17">
        <v>189</v>
      </c>
      <c r="CA8" s="17">
        <v>494</v>
      </c>
      <c r="CB8" s="17">
        <v>682</v>
      </c>
      <c r="CC8" s="17">
        <v>518</v>
      </c>
      <c r="CD8" s="17">
        <v>469</v>
      </c>
      <c r="CE8" s="17">
        <v>619</v>
      </c>
      <c r="CF8" s="17">
        <v>698</v>
      </c>
      <c r="CG8" s="17">
        <v>620</v>
      </c>
      <c r="CH8" s="17">
        <v>258</v>
      </c>
      <c r="CI8" s="17">
        <v>191</v>
      </c>
      <c r="CJ8" s="17">
        <v>316</v>
      </c>
      <c r="CK8" s="17">
        <v>290</v>
      </c>
      <c r="CL8" s="17">
        <v>208</v>
      </c>
      <c r="CM8" s="17">
        <v>429</v>
      </c>
      <c r="CN8" s="17">
        <v>630</v>
      </c>
      <c r="CO8" s="17">
        <v>449</v>
      </c>
      <c r="CP8" s="17">
        <v>593</v>
      </c>
      <c r="CQ8" s="17">
        <v>427</v>
      </c>
      <c r="CR8" s="17">
        <v>571</v>
      </c>
      <c r="CS8" s="17">
        <v>419</v>
      </c>
      <c r="CT8" s="17">
        <v>244</v>
      </c>
      <c r="CU8" s="17">
        <v>162.69230769230768</v>
      </c>
      <c r="CV8" s="17">
        <v>199</v>
      </c>
      <c r="CW8" s="17">
        <v>279</v>
      </c>
      <c r="CX8" s="17">
        <v>208</v>
      </c>
      <c r="CY8" s="17">
        <v>272</v>
      </c>
      <c r="CZ8" s="17">
        <v>476</v>
      </c>
      <c r="DA8" s="17">
        <v>379</v>
      </c>
      <c r="DB8" s="17">
        <v>501</v>
      </c>
      <c r="DC8" s="17">
        <v>421</v>
      </c>
      <c r="DD8" s="17">
        <v>562</v>
      </c>
      <c r="DE8" s="17">
        <v>428</v>
      </c>
      <c r="DF8" s="17">
        <v>233</v>
      </c>
      <c r="DG8" s="17">
        <v>211</v>
      </c>
      <c r="DH8" s="17">
        <v>231</v>
      </c>
      <c r="DI8" s="17">
        <v>269</v>
      </c>
      <c r="DJ8" s="17">
        <v>265</v>
      </c>
      <c r="DK8" s="17">
        <v>441</v>
      </c>
      <c r="DL8" s="17">
        <v>848</v>
      </c>
      <c r="DM8" s="17">
        <v>471</v>
      </c>
      <c r="DN8" s="17">
        <v>357</v>
      </c>
      <c r="DO8" s="17">
        <v>435</v>
      </c>
      <c r="DP8" s="17">
        <v>790</v>
      </c>
      <c r="DQ8" s="17">
        <v>528</v>
      </c>
      <c r="DR8" s="17">
        <v>195</v>
      </c>
      <c r="DS8" s="17">
        <v>210</v>
      </c>
      <c r="DT8" s="17">
        <v>239</v>
      </c>
      <c r="DU8" s="17">
        <v>239</v>
      </c>
      <c r="DV8" s="17">
        <v>209</v>
      </c>
      <c r="DW8" s="17">
        <v>380</v>
      </c>
      <c r="DX8" s="17">
        <v>615</v>
      </c>
      <c r="DY8" s="17">
        <v>455</v>
      </c>
      <c r="DZ8" s="17">
        <v>490</v>
      </c>
      <c r="EA8" s="17">
        <v>443</v>
      </c>
      <c r="EB8" s="17">
        <v>600</v>
      </c>
      <c r="EC8" s="17">
        <v>419</v>
      </c>
      <c r="ED8" s="17">
        <v>260</v>
      </c>
      <c r="EE8" s="17">
        <v>188</v>
      </c>
      <c r="EF8" s="17">
        <v>177</v>
      </c>
      <c r="EG8" s="17">
        <v>244</v>
      </c>
      <c r="EH8" s="17">
        <v>176</v>
      </c>
      <c r="EI8" s="17">
        <v>577</v>
      </c>
      <c r="EJ8" s="17">
        <v>364</v>
      </c>
      <c r="EK8" s="17">
        <v>398</v>
      </c>
      <c r="EL8" s="17">
        <v>310</v>
      </c>
      <c r="EM8" s="17">
        <v>438</v>
      </c>
      <c r="EN8" s="17">
        <v>483</v>
      </c>
      <c r="EO8" s="17">
        <v>368</v>
      </c>
      <c r="EP8" s="17">
        <v>185</v>
      </c>
      <c r="EQ8" s="17">
        <v>119</v>
      </c>
      <c r="ER8" s="17">
        <v>163</v>
      </c>
      <c r="ES8" s="17">
        <v>183</v>
      </c>
      <c r="ET8" s="17">
        <v>165</v>
      </c>
      <c r="EU8" s="17">
        <v>276</v>
      </c>
      <c r="EV8" s="17">
        <v>605</v>
      </c>
      <c r="EW8" s="17">
        <v>417</v>
      </c>
      <c r="EX8" s="17">
        <v>511</v>
      </c>
      <c r="EY8" s="17">
        <v>547</v>
      </c>
      <c r="EZ8" s="17">
        <v>178</v>
      </c>
      <c r="FA8" s="17">
        <v>0</v>
      </c>
      <c r="FB8" s="17">
        <v>0</v>
      </c>
      <c r="FC8" s="17">
        <v>0</v>
      </c>
      <c r="FD8" s="17">
        <v>0</v>
      </c>
      <c r="FE8" s="17">
        <v>1</v>
      </c>
      <c r="FF8" s="17">
        <v>0</v>
      </c>
      <c r="FG8" s="17">
        <v>1</v>
      </c>
      <c r="FH8" s="17">
        <v>0</v>
      </c>
      <c r="FI8" s="17">
        <v>0</v>
      </c>
      <c r="FJ8" s="17">
        <v>0</v>
      </c>
      <c r="FK8" s="17">
        <v>0</v>
      </c>
      <c r="FL8" s="17">
        <v>0</v>
      </c>
      <c r="FM8" s="17">
        <v>0</v>
      </c>
      <c r="FN8" s="17">
        <v>0</v>
      </c>
      <c r="FO8" s="17">
        <v>0</v>
      </c>
      <c r="FP8" s="17">
        <v>2</v>
      </c>
      <c r="FQ8" s="17">
        <v>7</v>
      </c>
      <c r="FR8" s="17">
        <v>9</v>
      </c>
      <c r="FS8" s="17">
        <v>17</v>
      </c>
      <c r="FT8" s="17">
        <v>12</v>
      </c>
      <c r="FU8" s="17">
        <v>12</v>
      </c>
      <c r="FV8" s="17">
        <v>17</v>
      </c>
      <c r="FW8" s="17">
        <v>19</v>
      </c>
      <c r="FX8" s="17">
        <v>30</v>
      </c>
      <c r="FY8" s="17">
        <v>101</v>
      </c>
      <c r="FZ8" s="17">
        <v>18</v>
      </c>
      <c r="GA8" s="17">
        <v>38</v>
      </c>
      <c r="GB8" s="17">
        <v>127</v>
      </c>
      <c r="GC8" s="17">
        <v>133</v>
      </c>
      <c r="GD8" s="17">
        <v>39</v>
      </c>
    </row>
    <row r="9" spans="1:186" s="17" customFormat="1" x14ac:dyDescent="0.35">
      <c r="A9" s="30" t="s">
        <v>20</v>
      </c>
      <c r="B9" s="30"/>
      <c r="C9" s="17">
        <v>463</v>
      </c>
      <c r="D9" s="17">
        <v>437</v>
      </c>
      <c r="E9" s="17">
        <v>438</v>
      </c>
      <c r="F9" s="17">
        <v>401</v>
      </c>
      <c r="G9" s="17">
        <v>395</v>
      </c>
      <c r="H9" s="17">
        <v>317</v>
      </c>
      <c r="I9" s="17">
        <v>300</v>
      </c>
      <c r="J9" s="17">
        <v>298</v>
      </c>
      <c r="K9" s="17">
        <v>316</v>
      </c>
      <c r="L9" s="17">
        <v>363</v>
      </c>
      <c r="M9" s="17">
        <v>450</v>
      </c>
      <c r="N9" s="17">
        <v>409</v>
      </c>
      <c r="O9" s="17">
        <v>197</v>
      </c>
      <c r="P9" s="17">
        <v>216</v>
      </c>
      <c r="Q9" s="17">
        <v>300</v>
      </c>
      <c r="R9" s="17">
        <v>210</v>
      </c>
      <c r="S9" s="17">
        <v>252</v>
      </c>
      <c r="T9" s="17">
        <v>250</v>
      </c>
      <c r="U9" s="17">
        <v>261</v>
      </c>
      <c r="V9" s="17">
        <v>314</v>
      </c>
      <c r="W9" s="17">
        <v>262</v>
      </c>
      <c r="X9" s="17">
        <v>337</v>
      </c>
      <c r="Y9" s="17">
        <v>371</v>
      </c>
      <c r="Z9" s="17">
        <v>472</v>
      </c>
      <c r="AA9" s="17">
        <v>236</v>
      </c>
      <c r="AB9" s="17">
        <v>303</v>
      </c>
      <c r="AC9" s="17">
        <v>294</v>
      </c>
      <c r="AD9" s="17">
        <v>197</v>
      </c>
      <c r="AE9" s="17">
        <v>209</v>
      </c>
      <c r="AF9" s="17">
        <v>179</v>
      </c>
      <c r="AG9" s="17">
        <v>202</v>
      </c>
      <c r="AH9" s="17">
        <v>168</v>
      </c>
      <c r="AI9" s="17">
        <v>317</v>
      </c>
      <c r="AJ9" s="17">
        <v>318</v>
      </c>
      <c r="AK9" s="17">
        <v>432</v>
      </c>
      <c r="AL9" s="17">
        <v>414</v>
      </c>
      <c r="AM9" s="17">
        <v>360</v>
      </c>
      <c r="AN9" s="17">
        <v>985</v>
      </c>
      <c r="AO9" s="17">
        <v>541</v>
      </c>
      <c r="AP9" s="17">
        <v>247</v>
      </c>
      <c r="AQ9" s="17">
        <v>228</v>
      </c>
      <c r="AR9" s="17">
        <v>315</v>
      </c>
      <c r="AS9" s="17">
        <v>369</v>
      </c>
      <c r="AT9" s="17">
        <v>320</v>
      </c>
      <c r="AU9" s="17">
        <v>247</v>
      </c>
      <c r="AV9" s="17">
        <v>323</v>
      </c>
      <c r="AW9" s="17">
        <v>652</v>
      </c>
      <c r="AX9" s="17">
        <v>472</v>
      </c>
      <c r="AY9" s="17">
        <v>343</v>
      </c>
      <c r="AZ9" s="17">
        <v>271</v>
      </c>
      <c r="BA9" s="17">
        <v>302</v>
      </c>
      <c r="BB9" s="17">
        <v>371</v>
      </c>
      <c r="BC9" s="17">
        <v>346</v>
      </c>
      <c r="BD9" s="17">
        <v>265</v>
      </c>
      <c r="BE9" s="17">
        <v>348</v>
      </c>
      <c r="BF9" s="17">
        <v>286</v>
      </c>
      <c r="BG9" s="17">
        <v>307</v>
      </c>
      <c r="BH9" s="17">
        <v>407</v>
      </c>
      <c r="BI9" s="17">
        <v>395</v>
      </c>
      <c r="BJ9" s="17">
        <v>357</v>
      </c>
      <c r="BK9" s="17">
        <v>284</v>
      </c>
      <c r="BL9" s="17">
        <v>340</v>
      </c>
      <c r="BM9" s="17">
        <v>412</v>
      </c>
      <c r="BN9" s="17">
        <v>292</v>
      </c>
      <c r="BO9" s="17">
        <v>339</v>
      </c>
      <c r="BP9" s="17">
        <v>255</v>
      </c>
      <c r="BQ9" s="17">
        <v>360</v>
      </c>
      <c r="BR9" s="17">
        <v>391</v>
      </c>
      <c r="BS9" s="17">
        <v>348</v>
      </c>
      <c r="BT9" s="17">
        <v>378</v>
      </c>
      <c r="BU9" s="17">
        <v>433</v>
      </c>
      <c r="BV9" s="17">
        <v>362</v>
      </c>
      <c r="BW9" s="17">
        <v>276</v>
      </c>
      <c r="BX9" s="17">
        <v>514</v>
      </c>
      <c r="BY9" s="17">
        <v>351</v>
      </c>
      <c r="BZ9" s="17">
        <v>361</v>
      </c>
      <c r="CA9" s="17">
        <v>310</v>
      </c>
      <c r="CB9" s="17">
        <v>425</v>
      </c>
      <c r="CC9" s="17">
        <v>468</v>
      </c>
      <c r="CD9" s="17">
        <v>299</v>
      </c>
      <c r="CE9" s="17">
        <v>308</v>
      </c>
      <c r="CF9" s="17">
        <v>440</v>
      </c>
      <c r="CG9" s="17">
        <v>475</v>
      </c>
      <c r="CH9" s="17">
        <v>364</v>
      </c>
      <c r="CI9" s="17">
        <v>372</v>
      </c>
      <c r="CJ9" s="17">
        <v>571</v>
      </c>
      <c r="CK9" s="17">
        <v>320</v>
      </c>
      <c r="CL9" s="17">
        <v>368</v>
      </c>
      <c r="CM9" s="17">
        <v>342</v>
      </c>
      <c r="CN9" s="17">
        <v>369</v>
      </c>
      <c r="CO9" s="17">
        <v>530</v>
      </c>
      <c r="CP9" s="17">
        <v>342</v>
      </c>
      <c r="CQ9" s="17">
        <v>253</v>
      </c>
      <c r="CR9" s="17">
        <v>356</v>
      </c>
      <c r="CS9" s="17">
        <v>424</v>
      </c>
      <c r="CT9" s="17">
        <v>520</v>
      </c>
      <c r="CU9" s="17">
        <v>308.07692307692309</v>
      </c>
      <c r="CV9" s="17">
        <v>325</v>
      </c>
      <c r="CW9" s="17">
        <v>407</v>
      </c>
      <c r="CX9" s="17">
        <v>384</v>
      </c>
      <c r="CY9" s="17">
        <v>346</v>
      </c>
      <c r="CZ9" s="17">
        <v>293</v>
      </c>
      <c r="DA9" s="17">
        <v>437</v>
      </c>
      <c r="DB9" s="17">
        <v>334</v>
      </c>
      <c r="DC9" s="17">
        <v>401</v>
      </c>
      <c r="DD9" s="17">
        <v>387</v>
      </c>
      <c r="DE9" s="17">
        <v>421</v>
      </c>
      <c r="DF9" s="17">
        <v>399</v>
      </c>
      <c r="DG9" s="17">
        <v>426</v>
      </c>
      <c r="DH9" s="17">
        <v>418</v>
      </c>
      <c r="DI9" s="17">
        <v>306</v>
      </c>
      <c r="DJ9" s="17">
        <v>294</v>
      </c>
      <c r="DK9" s="17">
        <v>334</v>
      </c>
      <c r="DL9" s="17">
        <v>360</v>
      </c>
      <c r="DM9" s="17">
        <v>367</v>
      </c>
      <c r="DN9" s="17">
        <v>365</v>
      </c>
      <c r="DO9" s="17">
        <v>272</v>
      </c>
      <c r="DP9" s="17">
        <v>370</v>
      </c>
      <c r="DQ9" s="17">
        <v>424</v>
      </c>
      <c r="DR9" s="17">
        <v>305</v>
      </c>
      <c r="DS9" s="17">
        <v>332</v>
      </c>
      <c r="DT9" s="17">
        <v>422</v>
      </c>
      <c r="DU9" s="17">
        <v>347</v>
      </c>
      <c r="DV9" s="17">
        <v>344</v>
      </c>
      <c r="DW9" s="17">
        <v>309</v>
      </c>
      <c r="DX9" s="17">
        <v>341</v>
      </c>
      <c r="DY9" s="17">
        <v>378</v>
      </c>
      <c r="DZ9" s="17">
        <v>279</v>
      </c>
      <c r="EA9" s="17">
        <v>298</v>
      </c>
      <c r="EB9" s="17">
        <v>374</v>
      </c>
      <c r="EC9" s="17">
        <v>407</v>
      </c>
      <c r="ED9" s="17">
        <v>258</v>
      </c>
      <c r="EE9" s="17">
        <v>275</v>
      </c>
      <c r="EF9" s="17">
        <v>439</v>
      </c>
      <c r="EG9" s="17">
        <v>489</v>
      </c>
      <c r="EH9" s="17">
        <v>316</v>
      </c>
      <c r="EI9" s="17">
        <v>284</v>
      </c>
      <c r="EJ9" s="17">
        <v>316</v>
      </c>
      <c r="EK9" s="17">
        <v>270</v>
      </c>
      <c r="EL9" s="17">
        <v>280</v>
      </c>
      <c r="EM9" s="17">
        <v>371</v>
      </c>
      <c r="EN9" s="17">
        <v>461</v>
      </c>
      <c r="EO9" s="17">
        <v>415</v>
      </c>
      <c r="EP9" s="17">
        <v>421</v>
      </c>
      <c r="EQ9" s="17">
        <v>305</v>
      </c>
      <c r="ER9" s="17">
        <v>288</v>
      </c>
      <c r="ES9" s="17">
        <v>381</v>
      </c>
      <c r="ET9" s="17">
        <v>512</v>
      </c>
      <c r="EU9" s="17">
        <v>362</v>
      </c>
      <c r="EV9" s="17">
        <v>465</v>
      </c>
      <c r="EW9" s="17">
        <v>565</v>
      </c>
      <c r="EX9" s="17">
        <v>382</v>
      </c>
      <c r="EY9" s="17">
        <v>290</v>
      </c>
      <c r="EZ9" s="17">
        <v>139</v>
      </c>
      <c r="FA9" s="17">
        <v>0</v>
      </c>
      <c r="FB9" s="17">
        <v>1</v>
      </c>
      <c r="FC9" s="17">
        <v>2</v>
      </c>
      <c r="FD9" s="17">
        <v>0</v>
      </c>
      <c r="FE9" s="17">
        <v>0</v>
      </c>
      <c r="FF9" s="17">
        <v>65</v>
      </c>
      <c r="FG9" s="17">
        <v>1</v>
      </c>
      <c r="FH9" s="17">
        <v>2</v>
      </c>
      <c r="FI9" s="17">
        <v>1</v>
      </c>
      <c r="FJ9" s="17">
        <v>2</v>
      </c>
      <c r="FK9" s="17">
        <v>4</v>
      </c>
      <c r="FL9" s="17">
        <v>9</v>
      </c>
      <c r="FM9" s="17">
        <v>3</v>
      </c>
      <c r="FN9" s="17">
        <v>2</v>
      </c>
      <c r="FO9" s="17">
        <v>2</v>
      </c>
      <c r="FP9" s="17">
        <v>17</v>
      </c>
      <c r="FQ9" s="17">
        <v>80</v>
      </c>
      <c r="FR9" s="17">
        <v>30</v>
      </c>
      <c r="FS9" s="17">
        <v>33</v>
      </c>
      <c r="FT9" s="17">
        <v>34</v>
      </c>
      <c r="FU9" s="17">
        <v>65</v>
      </c>
      <c r="FV9" s="17">
        <v>37</v>
      </c>
      <c r="FW9" s="17">
        <v>29</v>
      </c>
      <c r="FX9" s="17">
        <v>72</v>
      </c>
      <c r="FY9" s="17">
        <v>311</v>
      </c>
      <c r="FZ9" s="17">
        <v>68</v>
      </c>
      <c r="GA9" s="17">
        <v>93</v>
      </c>
      <c r="GB9" s="17">
        <v>137</v>
      </c>
      <c r="GC9" s="17">
        <v>125</v>
      </c>
      <c r="GD9" s="17">
        <v>146</v>
      </c>
    </row>
    <row r="10" spans="1:186" s="18" customFormat="1" ht="24" x14ac:dyDescent="0.55000000000000004">
      <c r="A10" s="31" t="s">
        <v>21</v>
      </c>
      <c r="B10" s="31"/>
      <c r="C10" s="16">
        <v>6709</v>
      </c>
      <c r="D10" s="16">
        <v>8021</v>
      </c>
      <c r="E10" s="16">
        <v>9196</v>
      </c>
      <c r="F10" s="16">
        <v>7595</v>
      </c>
      <c r="G10" s="16">
        <v>6795</v>
      </c>
      <c r="H10" s="16">
        <v>6252</v>
      </c>
      <c r="I10" s="16">
        <v>7595</v>
      </c>
      <c r="J10" s="16">
        <v>8911</v>
      </c>
      <c r="K10" s="16">
        <v>8766</v>
      </c>
      <c r="L10" s="16">
        <v>7817</v>
      </c>
      <c r="M10" s="16">
        <v>6606</v>
      </c>
      <c r="N10" s="16">
        <v>4963</v>
      </c>
      <c r="O10" s="16">
        <v>4628</v>
      </c>
      <c r="P10" s="16">
        <v>6679</v>
      </c>
      <c r="Q10" s="16">
        <v>7341</v>
      </c>
      <c r="R10" s="16">
        <v>6497</v>
      </c>
      <c r="S10" s="16">
        <v>6237</v>
      </c>
      <c r="T10" s="16">
        <v>5767</v>
      </c>
      <c r="U10" s="16">
        <v>6869</v>
      </c>
      <c r="V10" s="16">
        <v>8225</v>
      </c>
      <c r="W10" s="16">
        <v>6881</v>
      </c>
      <c r="X10" s="16">
        <v>7208</v>
      </c>
      <c r="Y10" s="16">
        <v>5137</v>
      </c>
      <c r="Z10" s="16">
        <v>4712</v>
      </c>
      <c r="AA10" s="16">
        <v>4180</v>
      </c>
      <c r="AB10" s="16">
        <v>5246</v>
      </c>
      <c r="AC10" s="16">
        <v>6313</v>
      </c>
      <c r="AD10" s="16">
        <v>6248</v>
      </c>
      <c r="AE10" s="16">
        <v>5237</v>
      </c>
      <c r="AF10" s="16">
        <v>5341</v>
      </c>
      <c r="AG10" s="16">
        <v>6435</v>
      </c>
      <c r="AH10" s="16">
        <v>6815</v>
      </c>
      <c r="AI10" s="16">
        <v>8579</v>
      </c>
      <c r="AJ10" s="16">
        <v>7693</v>
      </c>
      <c r="AK10" s="16">
        <v>5096</v>
      </c>
      <c r="AL10" s="16">
        <v>5427</v>
      </c>
      <c r="AM10" s="16">
        <v>4440</v>
      </c>
      <c r="AN10" s="16">
        <v>9758</v>
      </c>
      <c r="AO10" s="16">
        <v>8988</v>
      </c>
      <c r="AP10" s="16">
        <v>7088</v>
      </c>
      <c r="AQ10" s="16">
        <v>6679</v>
      </c>
      <c r="AR10" s="16">
        <v>6012</v>
      </c>
      <c r="AS10" s="16">
        <v>7833</v>
      </c>
      <c r="AT10" s="16">
        <v>9615</v>
      </c>
      <c r="AU10" s="16">
        <v>8833</v>
      </c>
      <c r="AV10" s="16">
        <v>7619</v>
      </c>
      <c r="AW10" s="16">
        <v>8060</v>
      </c>
      <c r="AX10" s="16">
        <v>7319</v>
      </c>
      <c r="AY10" s="16">
        <v>7597</v>
      </c>
      <c r="AZ10" s="16">
        <v>11225</v>
      </c>
      <c r="BA10" s="16">
        <v>12474</v>
      </c>
      <c r="BB10" s="16">
        <v>10434</v>
      </c>
      <c r="BC10" s="16">
        <v>8363</v>
      </c>
      <c r="BD10" s="16">
        <v>8810</v>
      </c>
      <c r="BE10" s="16">
        <v>10457</v>
      </c>
      <c r="BF10" s="16">
        <v>11158</v>
      </c>
      <c r="BG10" s="16">
        <v>11330</v>
      </c>
      <c r="BH10" s="16">
        <v>10040</v>
      </c>
      <c r="BI10" s="16">
        <v>8480</v>
      </c>
      <c r="BJ10" s="16">
        <v>7829</v>
      </c>
      <c r="BK10" s="16">
        <v>9826</v>
      </c>
      <c r="BL10" s="16">
        <v>11635</v>
      </c>
      <c r="BM10" s="16">
        <v>11852</v>
      </c>
      <c r="BN10" s="16">
        <v>8935</v>
      </c>
      <c r="BO10" s="16">
        <v>8766</v>
      </c>
      <c r="BP10" s="16">
        <v>9754</v>
      </c>
      <c r="BQ10" s="16">
        <v>10521</v>
      </c>
      <c r="BR10" s="16">
        <v>10144</v>
      </c>
      <c r="BS10" s="16">
        <v>10916</v>
      </c>
      <c r="BT10" s="16">
        <v>10611</v>
      </c>
      <c r="BU10" s="16">
        <v>7375</v>
      </c>
      <c r="BV10" s="16">
        <v>6184</v>
      </c>
      <c r="BW10" s="16">
        <v>7004</v>
      </c>
      <c r="BX10" s="16">
        <v>9360</v>
      </c>
      <c r="BY10" s="16">
        <v>10491</v>
      </c>
      <c r="BZ10" s="16">
        <v>9485</v>
      </c>
      <c r="CA10" s="16">
        <v>8476</v>
      </c>
      <c r="CB10" s="16">
        <v>8036</v>
      </c>
      <c r="CC10" s="16">
        <v>9961</v>
      </c>
      <c r="CD10" s="16">
        <v>10915</v>
      </c>
      <c r="CE10" s="16">
        <v>11108</v>
      </c>
      <c r="CF10" s="16">
        <v>10945</v>
      </c>
      <c r="CG10" s="16">
        <v>8855</v>
      </c>
      <c r="CH10" s="16">
        <v>8671</v>
      </c>
      <c r="CI10" s="16">
        <v>10462</v>
      </c>
      <c r="CJ10" s="16">
        <v>12308</v>
      </c>
      <c r="CK10" s="16">
        <v>13853</v>
      </c>
      <c r="CL10" s="16">
        <v>11835</v>
      </c>
      <c r="CM10" s="16">
        <v>11821</v>
      </c>
      <c r="CN10" s="16">
        <v>13998</v>
      </c>
      <c r="CO10" s="16">
        <v>15413</v>
      </c>
      <c r="CP10" s="16">
        <v>14852</v>
      </c>
      <c r="CQ10" s="16">
        <v>17711</v>
      </c>
      <c r="CR10" s="16">
        <v>14928</v>
      </c>
      <c r="CS10" s="16">
        <v>12818</v>
      </c>
      <c r="CT10" s="16">
        <v>12674</v>
      </c>
      <c r="CU10" s="16">
        <v>12806.538461538463</v>
      </c>
      <c r="CV10" s="16">
        <v>12811</v>
      </c>
      <c r="CW10" s="16">
        <v>15546</v>
      </c>
      <c r="CX10" s="16">
        <v>13045</v>
      </c>
      <c r="CY10" s="16">
        <v>12421</v>
      </c>
      <c r="CZ10" s="16">
        <v>11387</v>
      </c>
      <c r="DA10" s="16">
        <v>12545</v>
      </c>
      <c r="DB10" s="16">
        <v>14162</v>
      </c>
      <c r="DC10" s="16">
        <v>14109</v>
      </c>
      <c r="DD10" s="16">
        <v>12223</v>
      </c>
      <c r="DE10" s="16">
        <v>10633</v>
      </c>
      <c r="DF10" s="16">
        <v>9573</v>
      </c>
      <c r="DG10" s="16">
        <v>11350</v>
      </c>
      <c r="DH10" s="16">
        <v>12458</v>
      </c>
      <c r="DI10" s="16">
        <v>13249</v>
      </c>
      <c r="DJ10" s="16">
        <v>12158</v>
      </c>
      <c r="DK10" s="16">
        <v>8957</v>
      </c>
      <c r="DL10" s="16">
        <v>9351</v>
      </c>
      <c r="DM10" s="16">
        <v>9851</v>
      </c>
      <c r="DN10" s="16">
        <v>11629</v>
      </c>
      <c r="DO10" s="16">
        <v>9993</v>
      </c>
      <c r="DP10" s="16">
        <v>8866</v>
      </c>
      <c r="DQ10" s="16">
        <v>9843</v>
      </c>
      <c r="DR10" s="16">
        <v>8981</v>
      </c>
      <c r="DS10" s="16">
        <v>10080</v>
      </c>
      <c r="DT10" s="16">
        <v>12248</v>
      </c>
      <c r="DU10" s="16">
        <v>13120</v>
      </c>
      <c r="DV10" s="16">
        <v>8751</v>
      </c>
      <c r="DW10" s="16">
        <v>9596</v>
      </c>
      <c r="DX10" s="16">
        <v>9330</v>
      </c>
      <c r="DY10" s="16">
        <v>9722</v>
      </c>
      <c r="DZ10" s="16">
        <v>10423</v>
      </c>
      <c r="EA10" s="16">
        <v>12386</v>
      </c>
      <c r="EB10" s="16">
        <v>10982</v>
      </c>
      <c r="EC10" s="16">
        <v>10311</v>
      </c>
      <c r="ED10" s="16">
        <v>7618</v>
      </c>
      <c r="EE10" s="16">
        <v>8145</v>
      </c>
      <c r="EF10" s="16">
        <v>8970</v>
      </c>
      <c r="EG10" s="16">
        <v>11055</v>
      </c>
      <c r="EH10" s="16">
        <v>7026</v>
      </c>
      <c r="EI10" s="16">
        <v>6177</v>
      </c>
      <c r="EJ10" s="16">
        <v>5881</v>
      </c>
      <c r="EK10" s="16">
        <v>6967</v>
      </c>
      <c r="EL10" s="16">
        <v>7329</v>
      </c>
      <c r="EM10" s="16">
        <v>9752</v>
      </c>
      <c r="EN10" s="16">
        <v>9033</v>
      </c>
      <c r="EO10" s="16">
        <v>8405</v>
      </c>
      <c r="EP10" s="16">
        <v>7478</v>
      </c>
      <c r="EQ10" s="16">
        <v>6071</v>
      </c>
      <c r="ER10" s="16">
        <v>7054</v>
      </c>
      <c r="ES10" s="16">
        <v>8518</v>
      </c>
      <c r="ET10" s="16">
        <v>6714</v>
      </c>
      <c r="EU10" s="16">
        <v>6174</v>
      </c>
      <c r="EV10" s="16">
        <v>7951</v>
      </c>
      <c r="EW10" s="16">
        <v>9244</v>
      </c>
      <c r="EX10" s="16">
        <v>9789</v>
      </c>
      <c r="EY10" s="16">
        <v>5594</v>
      </c>
      <c r="EZ10" s="16">
        <v>2739</v>
      </c>
      <c r="FA10" s="16">
        <v>5</v>
      </c>
      <c r="FB10" s="16">
        <v>1</v>
      </c>
      <c r="FC10" s="16">
        <v>2</v>
      </c>
      <c r="FD10" s="16">
        <v>20</v>
      </c>
      <c r="FE10" s="16">
        <v>30</v>
      </c>
      <c r="FF10" s="16">
        <v>79</v>
      </c>
      <c r="FG10" s="16">
        <v>15</v>
      </c>
      <c r="FH10" s="16">
        <v>22</v>
      </c>
      <c r="FI10" s="16">
        <v>12</v>
      </c>
      <c r="FJ10" s="16">
        <v>43</v>
      </c>
      <c r="FK10" s="16">
        <v>35</v>
      </c>
      <c r="FL10" s="16">
        <v>54</v>
      </c>
      <c r="FM10" s="16">
        <v>256</v>
      </c>
      <c r="FN10" s="16">
        <v>143</v>
      </c>
      <c r="FO10" s="16">
        <v>81</v>
      </c>
      <c r="FP10" s="16">
        <v>292</v>
      </c>
      <c r="FQ10" s="16">
        <v>1158</v>
      </c>
      <c r="FR10" s="16">
        <v>1289</v>
      </c>
      <c r="FS10" s="16">
        <v>653</v>
      </c>
      <c r="FT10" s="16">
        <v>402</v>
      </c>
      <c r="FU10" s="16">
        <v>825</v>
      </c>
      <c r="FV10" s="16">
        <v>429</v>
      </c>
      <c r="FW10" s="16">
        <v>518</v>
      </c>
      <c r="FX10" s="16">
        <v>578</v>
      </c>
      <c r="FY10" s="16">
        <v>1238</v>
      </c>
      <c r="FZ10" s="16">
        <v>751</v>
      </c>
      <c r="GA10" s="16">
        <v>987</v>
      </c>
      <c r="GB10" s="16">
        <v>1100</v>
      </c>
      <c r="GC10" s="18">
        <v>836</v>
      </c>
      <c r="GD10" s="18">
        <v>930</v>
      </c>
    </row>
    <row r="11" spans="1:186" s="18" customFormat="1" ht="21.75" x14ac:dyDescent="0.5">
      <c r="A11" s="32" t="s">
        <v>22</v>
      </c>
      <c r="B11" s="3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v>0</v>
      </c>
      <c r="O11" s="19">
        <v>-0.31018035474735428</v>
      </c>
      <c r="P11" s="19">
        <v>-0.16731080912604412</v>
      </c>
      <c r="Q11" s="19">
        <v>-0.20171813832100915</v>
      </c>
      <c r="R11" s="19">
        <v>-0.14456879526003952</v>
      </c>
      <c r="S11" s="19">
        <v>-8.2119205298013198E-2</v>
      </c>
      <c r="T11" s="19">
        <v>-7.7575175943698005E-2</v>
      </c>
      <c r="U11" s="19">
        <v>-9.5589203423304792E-2</v>
      </c>
      <c r="V11" s="19">
        <v>-7.6983503534956754E-2</v>
      </c>
      <c r="W11" s="19">
        <v>-0.21503536390600042</v>
      </c>
      <c r="X11" s="19">
        <v>-7.7907125495714435E-2</v>
      </c>
      <c r="Y11" s="19">
        <v>-0.22237359975779591</v>
      </c>
      <c r="Z11" s="19">
        <v>-5.0574249445899611E-2</v>
      </c>
      <c r="AA11" s="19">
        <v>-9.6802074330164189E-2</v>
      </c>
      <c r="AB11" s="19">
        <v>-0.21455307680790536</v>
      </c>
      <c r="AC11" s="19">
        <v>-0.14003541751804927</v>
      </c>
      <c r="AD11" s="19">
        <v>-3.8325380945051557E-2</v>
      </c>
      <c r="AE11" s="19">
        <v>-0.16033349366682703</v>
      </c>
      <c r="AF11" s="19">
        <v>-7.386856251083751E-2</v>
      </c>
      <c r="AG11" s="19">
        <v>-6.3182413742902899E-2</v>
      </c>
      <c r="AH11" s="19">
        <v>-0.17142857142857137</v>
      </c>
      <c r="AI11" s="19">
        <v>0.24676645836361</v>
      </c>
      <c r="AJ11" s="19">
        <v>6.7286348501664817E-2</v>
      </c>
      <c r="AK11" s="19">
        <v>-7.9813120498345436E-3</v>
      </c>
      <c r="AL11" s="19">
        <v>0.15174023769100176</v>
      </c>
      <c r="AM11" s="19">
        <v>6.2200956937799035E-2</v>
      </c>
      <c r="AN11" s="19">
        <v>0.86008387342737325</v>
      </c>
      <c r="AO11" s="19">
        <v>0.42372881355932202</v>
      </c>
      <c r="AP11" s="19">
        <v>0.13444302176696543</v>
      </c>
      <c r="AQ11" s="19">
        <v>0.27534848195531803</v>
      </c>
      <c r="AR11" s="19">
        <v>0.12563190413780201</v>
      </c>
      <c r="AS11" s="19">
        <v>0.21724941724941726</v>
      </c>
      <c r="AT11" s="19">
        <v>0.41085840058694068</v>
      </c>
      <c r="AU11" s="19">
        <v>2.9607180324047189E-2</v>
      </c>
      <c r="AV11" s="19">
        <v>-9.6191342779149425E-3</v>
      </c>
      <c r="AW11" s="19">
        <v>0.58163265306122458</v>
      </c>
      <c r="AX11" s="19">
        <v>0.34862723419937347</v>
      </c>
      <c r="AY11" s="19">
        <v>0.71103603603603593</v>
      </c>
      <c r="AZ11" s="19">
        <v>0.15033818405410937</v>
      </c>
      <c r="BA11" s="19">
        <v>0.38785046728971961</v>
      </c>
      <c r="BB11" s="19">
        <v>0.47206546275395045</v>
      </c>
      <c r="BC11" s="19">
        <v>0.25213355292708495</v>
      </c>
      <c r="BD11" s="19">
        <v>0.46540252827677975</v>
      </c>
      <c r="BE11" s="19">
        <v>0.33499297842461373</v>
      </c>
      <c r="BF11" s="19">
        <v>0.16047841913676542</v>
      </c>
      <c r="BG11" s="19">
        <v>0.28268991282689915</v>
      </c>
      <c r="BH11" s="19">
        <v>0.31775823598897501</v>
      </c>
      <c r="BI11" s="19">
        <v>5.2109181141439143E-2</v>
      </c>
      <c r="BJ11" s="19">
        <v>6.9681650498702119E-2</v>
      </c>
      <c r="BK11" s="19">
        <v>0.29340529156245876</v>
      </c>
      <c r="BL11" s="19">
        <v>3.6525612472160462E-2</v>
      </c>
      <c r="BM11" s="19">
        <v>-4.986371653038324E-2</v>
      </c>
      <c r="BN11" s="19">
        <v>-0.14366494153728193</v>
      </c>
      <c r="BO11" s="19">
        <v>4.8188449121128851E-2</v>
      </c>
      <c r="BP11" s="19">
        <v>0.10715096481271291</v>
      </c>
      <c r="BQ11" s="19">
        <v>6.1203021899205456E-3</v>
      </c>
      <c r="BR11" s="19">
        <v>-9.087650116508339E-2</v>
      </c>
      <c r="BS11" s="19">
        <v>-3.6540158870255968E-2</v>
      </c>
      <c r="BT11" s="19">
        <v>5.6872509960159467E-2</v>
      </c>
      <c r="BU11" s="19">
        <v>-0.13030660377358494</v>
      </c>
      <c r="BV11" s="19">
        <v>-0.21011623451270911</v>
      </c>
      <c r="BW11" s="19">
        <v>-0.28719723183390999</v>
      </c>
      <c r="BX11" s="19">
        <v>-0.1955307262569832</v>
      </c>
      <c r="BY11" s="19">
        <v>-0.11483293958825513</v>
      </c>
      <c r="BZ11" s="19">
        <v>6.15556799104644E-2</v>
      </c>
      <c r="CA11" s="19">
        <v>-3.3082363677846227E-2</v>
      </c>
      <c r="CB11" s="19">
        <v>-0.17613286856674182</v>
      </c>
      <c r="CC11" s="19">
        <v>-5.3226879574184927E-2</v>
      </c>
      <c r="CD11" s="19">
        <v>7.600552050473186E-2</v>
      </c>
      <c r="CE11" s="19">
        <v>1.7588860388420668E-2</v>
      </c>
      <c r="CF11" s="19">
        <v>3.1476769390255344E-2</v>
      </c>
      <c r="CG11" s="19">
        <v>0.20067796610169486</v>
      </c>
      <c r="CH11" s="19">
        <v>0.40216688227684338</v>
      </c>
      <c r="CI11" s="19">
        <v>0.49371787549971446</v>
      </c>
      <c r="CJ11" s="19">
        <v>0.31495726495726495</v>
      </c>
      <c r="CK11" s="19">
        <v>0.32046516061385955</v>
      </c>
      <c r="CL11" s="19">
        <v>0.24775962045334743</v>
      </c>
      <c r="CM11" s="19">
        <v>0.39464369985842374</v>
      </c>
      <c r="CN11" s="19">
        <v>0.7419113987058239</v>
      </c>
      <c r="CO11" s="19">
        <v>0.5473346049593415</v>
      </c>
      <c r="CP11" s="19">
        <v>0.36069628950984889</v>
      </c>
      <c r="CQ11" s="19">
        <v>0.59443644220381708</v>
      </c>
      <c r="CR11" s="19">
        <v>0.36391046139789851</v>
      </c>
      <c r="CS11" s="19">
        <v>0.44754376058723877</v>
      </c>
      <c r="CT11" s="19">
        <v>0.4616537884903702</v>
      </c>
      <c r="CU11" s="19">
        <v>0.22410040733497061</v>
      </c>
      <c r="CV11" s="19">
        <v>4.0867728306792417E-2</v>
      </c>
      <c r="CW11" s="20">
        <v>0.12221179527900095</v>
      </c>
      <c r="CX11" s="20">
        <v>0.10223912125052803</v>
      </c>
      <c r="CY11" s="20">
        <v>5.0757127146603409E-2</v>
      </c>
      <c r="CZ11" s="20">
        <v>-0.18652664666380914</v>
      </c>
      <c r="DA11" s="20">
        <v>-0.18607668850969961</v>
      </c>
      <c r="DB11" s="20">
        <v>-4.6458389442499359E-2</v>
      </c>
      <c r="DC11" s="20">
        <v>-0.20337643272542483</v>
      </c>
      <c r="DD11" s="20">
        <v>-0.1812031082529475</v>
      </c>
      <c r="DE11" s="20">
        <v>-0.17046341082852234</v>
      </c>
      <c r="DF11" s="20">
        <v>-0.244674136026511</v>
      </c>
      <c r="DG11" s="20">
        <v>-0.11373397002732988</v>
      </c>
      <c r="DH11" s="20">
        <v>-2.7554445398485727E-2</v>
      </c>
      <c r="DI11" s="20">
        <v>-0.14775504953042584</v>
      </c>
      <c r="DJ11" s="20">
        <v>-6.7995400536604023E-2</v>
      </c>
      <c r="DK11" s="20">
        <v>-0.2788825376378713</v>
      </c>
      <c r="DL11" s="20">
        <v>-0.17880038640555018</v>
      </c>
      <c r="DM11" s="20">
        <v>-0.21474691111996813</v>
      </c>
      <c r="DN11" s="20">
        <v>-0.17885891823188815</v>
      </c>
      <c r="DO11" s="20">
        <v>-0.29172868381883899</v>
      </c>
      <c r="DP11" s="20">
        <v>-0.27464615888079846</v>
      </c>
      <c r="DQ11" s="20">
        <v>-7.4296999905953176E-2</v>
      </c>
      <c r="DR11" s="20">
        <v>-6.1840593335422578E-2</v>
      </c>
      <c r="DS11" s="20">
        <v>-0.11189427312775335</v>
      </c>
      <c r="DT11" s="20">
        <v>-1.6856638304703853E-2</v>
      </c>
      <c r="DU11" s="20">
        <v>-9.73658389312404E-3</v>
      </c>
      <c r="DV11" s="20">
        <v>-0.28022701102154957</v>
      </c>
      <c r="DW11" s="20">
        <v>7.134085073127161E-2</v>
      </c>
      <c r="DX11" s="20">
        <v>-2.2457491177414468E-3</v>
      </c>
      <c r="DY11" s="20">
        <v>-1.3095117246979981E-2</v>
      </c>
      <c r="DZ11" s="20">
        <v>-0.10370625161234848</v>
      </c>
      <c r="EA11" s="20">
        <v>0.2394676273391374</v>
      </c>
      <c r="EB11" s="20">
        <v>0.2386645612452063</v>
      </c>
      <c r="EC11" s="20">
        <v>4.7546479731789049E-2</v>
      </c>
      <c r="ED11" s="20">
        <v>-0.15176483687785325</v>
      </c>
      <c r="EE11" s="20">
        <v>-0.1919642857142857</v>
      </c>
      <c r="EF11" s="20">
        <v>-0.26763553233180926</v>
      </c>
      <c r="EG11" s="20">
        <v>-0.15739329268292679</v>
      </c>
      <c r="EH11" s="20">
        <v>-0.19712032910524513</v>
      </c>
      <c r="EI11" s="20">
        <v>-0.35629428928720297</v>
      </c>
      <c r="EJ11" s="20">
        <v>-0.36966773847802792</v>
      </c>
      <c r="EK11" s="20">
        <v>-0.28337790578070354</v>
      </c>
      <c r="EL11" s="20">
        <v>-0.29684351914036267</v>
      </c>
      <c r="EM11" s="20">
        <v>-0.21265945422250931</v>
      </c>
      <c r="EN11" s="20">
        <v>-0.17747222728100531</v>
      </c>
      <c r="EO11" s="20">
        <v>-0.18485112986131313</v>
      </c>
      <c r="EP11" s="20">
        <v>-1.8377526909950093E-2</v>
      </c>
      <c r="EQ11" s="20">
        <v>-0.25463474524248009</v>
      </c>
      <c r="ER11" s="20">
        <v>-0.21360089186176145</v>
      </c>
      <c r="ES11" s="20">
        <v>-0.22948891904115787</v>
      </c>
      <c r="ET11" s="20">
        <v>-4.4406490179333957E-2</v>
      </c>
      <c r="EU11" s="20">
        <v>-4.8567265662946557E-4</v>
      </c>
      <c r="EV11" s="20">
        <v>0.35198095561979259</v>
      </c>
      <c r="EW11" s="20">
        <v>0.32682646763312762</v>
      </c>
      <c r="EX11" s="20">
        <v>0.33565288579615227</v>
      </c>
      <c r="EY11" s="20">
        <v>-0.42637407711238717</v>
      </c>
      <c r="EZ11" s="20">
        <v>-0.69677847891066091</v>
      </c>
      <c r="FA11" s="20">
        <v>-0.99940511600237958</v>
      </c>
      <c r="FB11" s="20">
        <v>-0.99986627440492115</v>
      </c>
      <c r="FC11" s="20">
        <v>-0.99967056498105744</v>
      </c>
      <c r="FD11" s="20">
        <v>-0.99716472923164157</v>
      </c>
      <c r="FE11" s="20">
        <v>-0.99647804648978633</v>
      </c>
      <c r="FF11" s="20">
        <v>-0.98823354185284484</v>
      </c>
      <c r="FG11" s="20">
        <v>-0.99757045675413025</v>
      </c>
      <c r="FH11" s="20">
        <v>-0.99723305244623317</v>
      </c>
      <c r="FI11" s="20">
        <v>-0.99870186066637823</v>
      </c>
      <c r="FJ11" s="20">
        <v>-0.9956073143324139</v>
      </c>
      <c r="FK11" s="20">
        <v>-0.99374329638898817</v>
      </c>
      <c r="FL11" s="20">
        <v>-0.9802847754654983</v>
      </c>
      <c r="FM11" s="20">
        <v>50.2</v>
      </c>
      <c r="FN11" s="20">
        <v>142</v>
      </c>
      <c r="FO11" s="20">
        <v>39.5</v>
      </c>
      <c r="FP11" s="20">
        <v>13.6</v>
      </c>
      <c r="FQ11" s="20">
        <v>37.6</v>
      </c>
      <c r="FR11" s="20">
        <v>15.316455696202532</v>
      </c>
      <c r="FS11" s="20">
        <v>42.533333333333331</v>
      </c>
      <c r="FT11" s="20">
        <v>17.272727272727273</v>
      </c>
      <c r="FU11" s="20">
        <v>67.75</v>
      </c>
      <c r="FV11" s="20">
        <v>8.9767441860465116</v>
      </c>
      <c r="FW11" s="20">
        <v>13.8</v>
      </c>
      <c r="FX11" s="20">
        <v>9.7037037037037042</v>
      </c>
      <c r="FY11" s="20">
        <v>3.8359375</v>
      </c>
      <c r="FZ11" s="20">
        <v>4.2517482517482517</v>
      </c>
      <c r="GA11" s="20">
        <v>11.185185185185185</v>
      </c>
      <c r="GB11" s="20">
        <v>2.7671232876712328</v>
      </c>
      <c r="GC11" s="38">
        <v>-0.27806563039723664</v>
      </c>
      <c r="GD11" s="38">
        <v>-0.27851047323506595</v>
      </c>
    </row>
    <row r="12" spans="1:186" x14ac:dyDescent="0.35">
      <c r="A12" s="5"/>
      <c r="B12" s="6"/>
    </row>
    <row r="13" spans="1:186" x14ac:dyDescent="0.35">
      <c r="A13" s="2"/>
      <c r="B13" s="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</row>
    <row r="14" spans="1:186" s="16" customFormat="1" ht="23.25" x14ac:dyDescent="0.5">
      <c r="A14" s="33" t="s">
        <v>26</v>
      </c>
      <c r="B14" s="33"/>
      <c r="C14" s="14" t="s">
        <v>213</v>
      </c>
      <c r="D14" s="14" t="s">
        <v>44</v>
      </c>
      <c r="E14" s="14" t="s">
        <v>45</v>
      </c>
      <c r="F14" s="14" t="s">
        <v>46</v>
      </c>
      <c r="G14" s="14" t="s">
        <v>47</v>
      </c>
      <c r="H14" s="14" t="s">
        <v>48</v>
      </c>
      <c r="I14" s="14" t="s">
        <v>49</v>
      </c>
      <c r="J14" s="14" t="s">
        <v>50</v>
      </c>
      <c r="K14" s="14" t="s">
        <v>51</v>
      </c>
      <c r="L14" s="14" t="s">
        <v>52</v>
      </c>
      <c r="M14" s="14" t="s">
        <v>53</v>
      </c>
      <c r="N14" s="14" t="s">
        <v>54</v>
      </c>
      <c r="O14" s="14" t="s">
        <v>55</v>
      </c>
      <c r="P14" s="14" t="s">
        <v>56</v>
      </c>
      <c r="Q14" s="14" t="s">
        <v>57</v>
      </c>
      <c r="R14" s="14" t="s">
        <v>58</v>
      </c>
      <c r="S14" s="14" t="s">
        <v>59</v>
      </c>
      <c r="T14" s="14" t="s">
        <v>60</v>
      </c>
      <c r="U14" s="14" t="s">
        <v>61</v>
      </c>
      <c r="V14" s="14" t="s">
        <v>62</v>
      </c>
      <c r="W14" s="14" t="s">
        <v>63</v>
      </c>
      <c r="X14" s="14" t="s">
        <v>64</v>
      </c>
      <c r="Y14" s="14" t="s">
        <v>65</v>
      </c>
      <c r="Z14" s="14" t="s">
        <v>66</v>
      </c>
      <c r="AA14" s="14" t="s">
        <v>67</v>
      </c>
      <c r="AB14" s="14" t="s">
        <v>68</v>
      </c>
      <c r="AC14" s="14" t="s">
        <v>69</v>
      </c>
      <c r="AD14" s="14" t="s">
        <v>70</v>
      </c>
      <c r="AE14" s="14" t="s">
        <v>71</v>
      </c>
      <c r="AF14" s="14" t="s">
        <v>72</v>
      </c>
      <c r="AG14" s="14" t="s">
        <v>73</v>
      </c>
      <c r="AH14" s="14" t="s">
        <v>74</v>
      </c>
      <c r="AI14" s="14" t="s">
        <v>75</v>
      </c>
      <c r="AJ14" s="14" t="s">
        <v>76</v>
      </c>
      <c r="AK14" s="14" t="s">
        <v>77</v>
      </c>
      <c r="AL14" s="14" t="s">
        <v>78</v>
      </c>
      <c r="AM14" s="14" t="s">
        <v>79</v>
      </c>
      <c r="AN14" s="14" t="s">
        <v>80</v>
      </c>
      <c r="AO14" s="14" t="s">
        <v>81</v>
      </c>
      <c r="AP14" s="14" t="s">
        <v>82</v>
      </c>
      <c r="AQ14" s="14" t="s">
        <v>83</v>
      </c>
      <c r="AR14" s="14" t="s">
        <v>84</v>
      </c>
      <c r="AS14" s="14" t="s">
        <v>85</v>
      </c>
      <c r="AT14" s="14" t="s">
        <v>86</v>
      </c>
      <c r="AU14" s="14" t="s">
        <v>87</v>
      </c>
      <c r="AV14" s="14" t="s">
        <v>88</v>
      </c>
      <c r="AW14" s="14" t="s">
        <v>89</v>
      </c>
      <c r="AX14" s="14" t="s">
        <v>90</v>
      </c>
      <c r="AY14" s="14" t="s">
        <v>91</v>
      </c>
      <c r="AZ14" s="14" t="s">
        <v>92</v>
      </c>
      <c r="BA14" s="14" t="s">
        <v>93</v>
      </c>
      <c r="BB14" s="14" t="s">
        <v>94</v>
      </c>
      <c r="BC14" s="14" t="s">
        <v>95</v>
      </c>
      <c r="BD14" s="14" t="s">
        <v>96</v>
      </c>
      <c r="BE14" s="14" t="s">
        <v>97</v>
      </c>
      <c r="BF14" s="14" t="s">
        <v>98</v>
      </c>
      <c r="BG14" s="14" t="s">
        <v>99</v>
      </c>
      <c r="BH14" s="14" t="s">
        <v>100</v>
      </c>
      <c r="BI14" s="14" t="s">
        <v>101</v>
      </c>
      <c r="BJ14" s="14" t="s">
        <v>102</v>
      </c>
      <c r="BK14" s="14" t="s">
        <v>103</v>
      </c>
      <c r="BL14" s="14" t="s">
        <v>104</v>
      </c>
      <c r="BM14" s="14" t="s">
        <v>105</v>
      </c>
      <c r="BN14" s="14" t="s">
        <v>106</v>
      </c>
      <c r="BO14" s="14" t="s">
        <v>107</v>
      </c>
      <c r="BP14" s="14" t="s">
        <v>108</v>
      </c>
      <c r="BQ14" s="14" t="s">
        <v>109</v>
      </c>
      <c r="BR14" s="14" t="s">
        <v>110</v>
      </c>
      <c r="BS14" s="14" t="s">
        <v>111</v>
      </c>
      <c r="BT14" s="14" t="s">
        <v>112</v>
      </c>
      <c r="BU14" s="14" t="s">
        <v>113</v>
      </c>
      <c r="BV14" s="14" t="s">
        <v>114</v>
      </c>
      <c r="BW14" s="14" t="s">
        <v>115</v>
      </c>
      <c r="BX14" s="14" t="s">
        <v>116</v>
      </c>
      <c r="BY14" s="14" t="s">
        <v>117</v>
      </c>
      <c r="BZ14" s="14" t="s">
        <v>118</v>
      </c>
      <c r="CA14" s="14" t="s">
        <v>119</v>
      </c>
      <c r="CB14" s="14" t="s">
        <v>120</v>
      </c>
      <c r="CC14" s="14" t="s">
        <v>121</v>
      </c>
      <c r="CD14" s="14" t="s">
        <v>122</v>
      </c>
      <c r="CE14" s="14" t="s">
        <v>123</v>
      </c>
      <c r="CF14" s="14" t="s">
        <v>124</v>
      </c>
      <c r="CG14" s="14" t="s">
        <v>125</v>
      </c>
      <c r="CH14" s="14" t="s">
        <v>126</v>
      </c>
      <c r="CI14" s="14" t="s">
        <v>127</v>
      </c>
      <c r="CJ14" s="14" t="s">
        <v>128</v>
      </c>
      <c r="CK14" s="14" t="s">
        <v>129</v>
      </c>
      <c r="CL14" s="14" t="s">
        <v>130</v>
      </c>
      <c r="CM14" s="14" t="s">
        <v>131</v>
      </c>
      <c r="CN14" s="14" t="s">
        <v>132</v>
      </c>
      <c r="CO14" s="14" t="s">
        <v>133</v>
      </c>
      <c r="CP14" s="14" t="s">
        <v>134</v>
      </c>
      <c r="CQ14" s="14" t="s">
        <v>135</v>
      </c>
      <c r="CR14" s="14" t="s">
        <v>136</v>
      </c>
      <c r="CS14" s="14" t="s">
        <v>137</v>
      </c>
      <c r="CT14" s="14" t="s">
        <v>138</v>
      </c>
      <c r="CU14" s="14" t="s">
        <v>139</v>
      </c>
      <c r="CV14" s="14" t="s">
        <v>140</v>
      </c>
      <c r="CW14" s="14" t="s">
        <v>141</v>
      </c>
      <c r="CX14" s="14" t="s">
        <v>142</v>
      </c>
      <c r="CY14" s="14" t="s">
        <v>143</v>
      </c>
      <c r="CZ14" s="14" t="s">
        <v>144</v>
      </c>
      <c r="DA14" s="14" t="s">
        <v>145</v>
      </c>
      <c r="DB14" s="14" t="s">
        <v>146</v>
      </c>
      <c r="DC14" s="14" t="s">
        <v>147</v>
      </c>
      <c r="DD14" s="14" t="s">
        <v>148</v>
      </c>
      <c r="DE14" s="14" t="s">
        <v>149</v>
      </c>
      <c r="DF14" s="14" t="s">
        <v>150</v>
      </c>
      <c r="DG14" s="14" t="s">
        <v>151</v>
      </c>
      <c r="DH14" s="14" t="s">
        <v>152</v>
      </c>
      <c r="DI14" s="14" t="s">
        <v>153</v>
      </c>
      <c r="DJ14" s="14" t="s">
        <v>154</v>
      </c>
      <c r="DK14" s="14" t="s">
        <v>155</v>
      </c>
      <c r="DL14" s="14" t="s">
        <v>156</v>
      </c>
      <c r="DM14" s="14" t="s">
        <v>157</v>
      </c>
      <c r="DN14" s="14" t="s">
        <v>158</v>
      </c>
      <c r="DO14" s="14" t="s">
        <v>159</v>
      </c>
      <c r="DP14" s="14" t="s">
        <v>160</v>
      </c>
      <c r="DQ14" s="14" t="s">
        <v>161</v>
      </c>
      <c r="DR14" s="14" t="s">
        <v>162</v>
      </c>
      <c r="DS14" s="14" t="s">
        <v>163</v>
      </c>
      <c r="DT14" s="14" t="s">
        <v>164</v>
      </c>
      <c r="DU14" s="14" t="s">
        <v>165</v>
      </c>
      <c r="DV14" s="14" t="s">
        <v>166</v>
      </c>
      <c r="DW14" s="14" t="s">
        <v>167</v>
      </c>
      <c r="DX14" s="14" t="s">
        <v>168</v>
      </c>
      <c r="DY14" s="14" t="s">
        <v>169</v>
      </c>
      <c r="DZ14" s="14" t="s">
        <v>170</v>
      </c>
      <c r="EA14" s="14" t="s">
        <v>171</v>
      </c>
      <c r="EB14" s="14" t="s">
        <v>172</v>
      </c>
      <c r="EC14" s="14" t="s">
        <v>173</v>
      </c>
      <c r="ED14" s="14" t="s">
        <v>174</v>
      </c>
      <c r="EE14" s="14" t="s">
        <v>175</v>
      </c>
      <c r="EF14" s="14" t="s">
        <v>176</v>
      </c>
      <c r="EG14" s="14" t="s">
        <v>177</v>
      </c>
      <c r="EH14" s="14" t="s">
        <v>178</v>
      </c>
      <c r="EI14" s="14" t="s">
        <v>179</v>
      </c>
      <c r="EJ14" s="14" t="s">
        <v>180</v>
      </c>
      <c r="EK14" s="14" t="s">
        <v>181</v>
      </c>
      <c r="EL14" s="14" t="s">
        <v>182</v>
      </c>
      <c r="EM14" s="14" t="s">
        <v>183</v>
      </c>
      <c r="EN14" s="14" t="s">
        <v>184</v>
      </c>
      <c r="EO14" s="14" t="s">
        <v>185</v>
      </c>
      <c r="EP14" s="14" t="s">
        <v>186</v>
      </c>
      <c r="EQ14" s="14" t="s">
        <v>187</v>
      </c>
      <c r="ER14" s="14" t="s">
        <v>188</v>
      </c>
      <c r="ES14" s="14" t="s">
        <v>189</v>
      </c>
      <c r="ET14" s="14" t="s">
        <v>190</v>
      </c>
      <c r="EU14" s="14" t="s">
        <v>191</v>
      </c>
      <c r="EV14" s="14" t="s">
        <v>192</v>
      </c>
      <c r="EW14" s="14" t="s">
        <v>193</v>
      </c>
      <c r="EX14" s="14" t="s">
        <v>194</v>
      </c>
      <c r="EY14" s="14" t="s">
        <v>195</v>
      </c>
      <c r="EZ14" s="14" t="s">
        <v>196</v>
      </c>
      <c r="FA14" s="14" t="s">
        <v>197</v>
      </c>
      <c r="FB14" s="14" t="s">
        <v>198</v>
      </c>
      <c r="FC14" s="14" t="s">
        <v>199</v>
      </c>
      <c r="FD14" s="14" t="s">
        <v>200</v>
      </c>
      <c r="FE14" s="14" t="s">
        <v>201</v>
      </c>
      <c r="FF14" s="14" t="s">
        <v>202</v>
      </c>
      <c r="FG14" s="14" t="s">
        <v>203</v>
      </c>
      <c r="FH14" s="14" t="s">
        <v>204</v>
      </c>
      <c r="FI14" s="14" t="s">
        <v>205</v>
      </c>
      <c r="FJ14" s="14" t="s">
        <v>206</v>
      </c>
      <c r="FK14" s="14" t="s">
        <v>207</v>
      </c>
      <c r="FL14" s="14" t="s">
        <v>208</v>
      </c>
      <c r="FM14" s="14" t="s">
        <v>209</v>
      </c>
      <c r="FN14" s="14" t="s">
        <v>210</v>
      </c>
      <c r="FO14" s="14" t="s">
        <v>211</v>
      </c>
      <c r="FP14" s="14" t="s">
        <v>212</v>
      </c>
      <c r="FQ14" s="14" t="s">
        <v>1</v>
      </c>
      <c r="FR14" s="14" t="s">
        <v>2</v>
      </c>
      <c r="FS14" s="14" t="s">
        <v>3</v>
      </c>
      <c r="FT14" s="14" t="s">
        <v>4</v>
      </c>
      <c r="FU14" s="14" t="s">
        <v>5</v>
      </c>
      <c r="FV14" s="14" t="s">
        <v>6</v>
      </c>
      <c r="FW14" s="14" t="s">
        <v>7</v>
      </c>
      <c r="FX14" s="14" t="s">
        <v>8</v>
      </c>
      <c r="FY14" s="14" t="s">
        <v>9</v>
      </c>
      <c r="FZ14" s="14" t="s">
        <v>10</v>
      </c>
      <c r="GA14" s="14" t="s">
        <v>11</v>
      </c>
      <c r="GB14" s="14" t="s">
        <v>12</v>
      </c>
      <c r="GC14" s="14" t="s">
        <v>13</v>
      </c>
      <c r="GD14" s="14" t="s">
        <v>214</v>
      </c>
    </row>
    <row r="15" spans="1:186" s="17" customFormat="1" x14ac:dyDescent="0.35">
      <c r="A15" s="30" t="s">
        <v>14</v>
      </c>
      <c r="B15" s="30"/>
      <c r="C15" s="17">
        <v>4249.4649227110576</v>
      </c>
      <c r="D15" s="17">
        <v>9557.1224489795932</v>
      </c>
      <c r="E15" s="17">
        <v>15493.977983777522</v>
      </c>
      <c r="F15" s="17">
        <v>13026.035227650382</v>
      </c>
      <c r="G15" s="17">
        <v>8662.1109871723365</v>
      </c>
      <c r="H15" s="17">
        <v>9209.9436392914649</v>
      </c>
      <c r="I15" s="17">
        <v>15366.741573033709</v>
      </c>
      <c r="J15" s="17">
        <v>14914.857381150961</v>
      </c>
      <c r="K15" s="17">
        <v>13971.279069767443</v>
      </c>
      <c r="L15" s="17">
        <v>13855.813953488372</v>
      </c>
      <c r="M15" s="17">
        <v>8024.769922879178</v>
      </c>
      <c r="N15" s="17">
        <v>7164.9290322580646</v>
      </c>
      <c r="O15" s="17">
        <v>5807.6766981943247</v>
      </c>
      <c r="P15" s="17">
        <v>11153.323898099474</v>
      </c>
      <c r="Q15" s="17">
        <v>13383.215442950706</v>
      </c>
      <c r="R15" s="17">
        <v>15042.431302270012</v>
      </c>
      <c r="S15" s="17">
        <v>12151.198677928754</v>
      </c>
      <c r="T15" s="17">
        <v>9650.914944738106</v>
      </c>
      <c r="U15" s="17">
        <v>15750.823737821082</v>
      </c>
      <c r="V15" s="17">
        <v>15042.045298558683</v>
      </c>
      <c r="W15" s="17">
        <v>13372.697750244539</v>
      </c>
      <c r="X15" s="17">
        <v>13064.827931840962</v>
      </c>
      <c r="Y15" s="17">
        <v>8621.2957746478878</v>
      </c>
      <c r="Z15" s="17">
        <v>6933.0501015572099</v>
      </c>
      <c r="AA15" s="17">
        <v>3758.4294871794873</v>
      </c>
      <c r="AB15" s="17">
        <v>8558.1998877035385</v>
      </c>
      <c r="AC15" s="17">
        <v>11272.139194139196</v>
      </c>
      <c r="AD15" s="17">
        <v>14265.245082734935</v>
      </c>
      <c r="AE15" s="17">
        <v>8179.3367060146147</v>
      </c>
      <c r="AF15" s="17">
        <v>7955.9068656716418</v>
      </c>
      <c r="AG15" s="17">
        <v>13697.295652173912</v>
      </c>
      <c r="AH15" s="17">
        <v>10772.556789069171</v>
      </c>
      <c r="AI15" s="17">
        <v>13524.282068502351</v>
      </c>
      <c r="AJ15" s="17">
        <v>15254.12028169014</v>
      </c>
      <c r="AK15" s="17">
        <v>7024.566789667896</v>
      </c>
      <c r="AL15" s="17">
        <v>8610.3566614826323</v>
      </c>
      <c r="AM15" s="17">
        <v>4995.9990503323843</v>
      </c>
      <c r="AN15" s="17">
        <v>10230.809106830122</v>
      </c>
      <c r="AO15" s="17">
        <v>12293.400146038701</v>
      </c>
      <c r="AP15" s="17">
        <v>13825.551801083837</v>
      </c>
      <c r="AQ15" s="17">
        <v>8986.0936106983663</v>
      </c>
      <c r="AR15" s="17">
        <v>9407.9064748201436</v>
      </c>
      <c r="AS15" s="17">
        <v>19040.760207869338</v>
      </c>
      <c r="AT15" s="17">
        <v>15925.708681857512</v>
      </c>
      <c r="AU15" s="17">
        <v>20595.534910166021</v>
      </c>
      <c r="AV15" s="17">
        <v>17480.654594594595</v>
      </c>
      <c r="AW15" s="17">
        <v>10036.268378650553</v>
      </c>
      <c r="AX15" s="17">
        <v>10309.860736747529</v>
      </c>
      <c r="AY15" s="17">
        <v>8646.135480288729</v>
      </c>
      <c r="AZ15" s="17">
        <v>12716.417926565875</v>
      </c>
      <c r="BA15" s="17">
        <v>19939.674767204178</v>
      </c>
      <c r="BB15" s="17">
        <v>20123.534741886298</v>
      </c>
      <c r="BC15" s="17">
        <v>10435.825285338016</v>
      </c>
      <c r="BD15" s="17">
        <v>11761.944380514002</v>
      </c>
      <c r="BE15" s="17">
        <v>16452.253143336129</v>
      </c>
      <c r="BF15" s="17">
        <v>16527.649584884053</v>
      </c>
      <c r="BG15" s="17">
        <v>19021.387446908921</v>
      </c>
      <c r="BH15" s="17">
        <v>19015.165938864629</v>
      </c>
      <c r="BI15" s="17">
        <v>12146.598290598289</v>
      </c>
      <c r="BJ15" s="17">
        <v>9348.1866931479635</v>
      </c>
      <c r="BK15" s="17">
        <v>9825.3738844527943</v>
      </c>
      <c r="BL15" s="17">
        <v>14258.282034771411</v>
      </c>
      <c r="BM15" s="17">
        <v>19936.55323020928</v>
      </c>
      <c r="BN15" s="17">
        <v>15473.019971469328</v>
      </c>
      <c r="BO15" s="17">
        <v>13068.638587906327</v>
      </c>
      <c r="BP15" s="17">
        <v>14094.504416094209</v>
      </c>
      <c r="BQ15" s="17">
        <v>18282.017400474557</v>
      </c>
      <c r="BR15" s="17">
        <v>16445.711770157552</v>
      </c>
      <c r="BS15" s="17">
        <v>16271.962802768168</v>
      </c>
      <c r="BT15" s="17">
        <v>19075.431034482757</v>
      </c>
      <c r="BU15" s="17">
        <v>11100.364288918798</v>
      </c>
      <c r="BV15" s="17">
        <v>8033.8111455108356</v>
      </c>
      <c r="BW15" s="17">
        <v>7645.7048567870479</v>
      </c>
      <c r="BX15" s="17">
        <v>11424.876885446392</v>
      </c>
      <c r="BY15" s="17">
        <v>18320.787401574802</v>
      </c>
      <c r="BZ15" s="17">
        <v>14432.269881026927</v>
      </c>
      <c r="CA15" s="17">
        <v>11787.426771653543</v>
      </c>
      <c r="CB15" s="17">
        <v>12391.544465290806</v>
      </c>
      <c r="CC15" s="17">
        <v>19746.900050100201</v>
      </c>
      <c r="CD15" s="17">
        <v>16641.66004415011</v>
      </c>
      <c r="CE15" s="17">
        <v>18013.975481611207</v>
      </c>
      <c r="CF15" s="17">
        <v>19643.310179640717</v>
      </c>
      <c r="CG15" s="17">
        <v>12539.496805111821</v>
      </c>
      <c r="CH15" s="17">
        <v>9631.7318840579701</v>
      </c>
      <c r="CI15" s="17">
        <v>9126.2405812701836</v>
      </c>
      <c r="CJ15" s="17">
        <v>12104.853017400961</v>
      </c>
      <c r="CK15" s="17">
        <v>18915.373189238904</v>
      </c>
      <c r="CL15" s="17">
        <v>15177.109319574329</v>
      </c>
      <c r="CM15" s="17">
        <v>10299.052447552449</v>
      </c>
      <c r="CN15" s="17">
        <v>10983.984836997726</v>
      </c>
      <c r="CO15" s="17">
        <v>15564.334676258992</v>
      </c>
      <c r="CP15" s="17">
        <v>12250.12420156139</v>
      </c>
      <c r="CQ15" s="17">
        <v>12245.614857554994</v>
      </c>
      <c r="CR15" s="17">
        <v>14874.817906836057</v>
      </c>
      <c r="CS15" s="17">
        <v>11222.812108559498</v>
      </c>
      <c r="CT15" s="17">
        <v>9775.8818443804048</v>
      </c>
      <c r="CU15" s="17">
        <v>6870.6605351170574</v>
      </c>
      <c r="CV15" s="17">
        <v>7471.8605461940733</v>
      </c>
      <c r="CW15" s="17">
        <v>11871.728905455779</v>
      </c>
      <c r="CX15" s="17">
        <v>11973.36093274755</v>
      </c>
      <c r="CY15" s="17">
        <v>8700</v>
      </c>
      <c r="CZ15" s="17">
        <v>10579.898734177215</v>
      </c>
      <c r="DA15" s="17">
        <v>14824.669014084506</v>
      </c>
      <c r="DB15" s="17">
        <v>12374.090939263193</v>
      </c>
      <c r="DC15" s="17">
        <v>13689.446935724962</v>
      </c>
      <c r="DD15" s="17">
        <v>13380.513157894737</v>
      </c>
      <c r="DE15" s="17">
        <v>8319.3025641025633</v>
      </c>
      <c r="DF15" s="17">
        <v>6794.9440993788812</v>
      </c>
      <c r="DG15" s="17">
        <v>5451.7175572519081</v>
      </c>
      <c r="DH15" s="17">
        <v>8129.4878435517967</v>
      </c>
      <c r="DI15" s="17">
        <v>12187.018194541637</v>
      </c>
      <c r="DJ15" s="17">
        <v>13068.718428437793</v>
      </c>
      <c r="DK15" s="17">
        <v>6161.4531043593133</v>
      </c>
      <c r="DL15" s="17">
        <v>9706.7073386383745</v>
      </c>
      <c r="DM15" s="17">
        <v>12326.525974025975</v>
      </c>
      <c r="DN15" s="17">
        <v>9777.5976331360944</v>
      </c>
      <c r="DO15" s="17">
        <v>9353.272641952135</v>
      </c>
      <c r="DP15" s="17">
        <v>12348.086377603278</v>
      </c>
      <c r="DQ15" s="17">
        <v>9892.5290409725349</v>
      </c>
      <c r="DR15" s="17">
        <v>7997.2051679586566</v>
      </c>
      <c r="DS15" s="17">
        <v>5584.087019579405</v>
      </c>
      <c r="DT15" s="17">
        <v>6867.4181705040455</v>
      </c>
      <c r="DU15" s="17">
        <v>10094.804674457429</v>
      </c>
      <c r="DV15" s="17">
        <v>8712.3141056713521</v>
      </c>
      <c r="DW15" s="17">
        <v>6501.1529709228817</v>
      </c>
      <c r="DX15" s="17">
        <v>10041.612510860121</v>
      </c>
      <c r="DY15" s="17">
        <v>12672.123249299721</v>
      </c>
      <c r="DZ15" s="17">
        <v>10566.964417177915</v>
      </c>
      <c r="EA15" s="17">
        <v>10889.246575342466</v>
      </c>
      <c r="EB15" s="17">
        <v>13144.760705289673</v>
      </c>
      <c r="EC15" s="17">
        <v>11119.742845942768</v>
      </c>
      <c r="ED15" s="17">
        <v>5738.4815724815726</v>
      </c>
      <c r="EE15" s="17">
        <v>4590.4038461538457</v>
      </c>
      <c r="EF15" s="17">
        <v>4895.5596669750239</v>
      </c>
      <c r="EG15" s="17">
        <v>8265.6288866599807</v>
      </c>
      <c r="EH15" s="17">
        <v>6356.7569296375259</v>
      </c>
      <c r="EI15" s="17">
        <v>4840.7544554455444</v>
      </c>
      <c r="EJ15" s="17">
        <v>6949.8557692307686</v>
      </c>
      <c r="EK15" s="17">
        <v>10589.033006244425</v>
      </c>
      <c r="EL15" s="17">
        <v>8759.7645844088802</v>
      </c>
      <c r="EM15" s="17">
        <v>9310.4904364884751</v>
      </c>
      <c r="EN15" s="17">
        <v>10882.536807278742</v>
      </c>
      <c r="EO15" s="17">
        <v>8577.3456433929587</v>
      </c>
      <c r="EP15" s="17">
        <v>5806.6237234878245</v>
      </c>
      <c r="EQ15" s="17">
        <v>3055.6074766355141</v>
      </c>
      <c r="ER15" s="17">
        <v>5115.7063197026027</v>
      </c>
      <c r="ES15" s="17">
        <v>9068.5531309297912</v>
      </c>
      <c r="ET15" s="17">
        <v>6579.1495844875344</v>
      </c>
      <c r="EU15" s="17">
        <v>4337.6008869179595</v>
      </c>
      <c r="EV15" s="17">
        <v>6512.3211731044348</v>
      </c>
      <c r="EW15" s="17">
        <v>11797.806566455696</v>
      </c>
      <c r="EX15" s="17">
        <v>9789.7482837528605</v>
      </c>
      <c r="EY15" s="17">
        <v>10131.166141377757</v>
      </c>
      <c r="EZ15" s="17">
        <v>5610.1215559157208</v>
      </c>
      <c r="FA15" s="17">
        <v>0</v>
      </c>
      <c r="FB15" s="17">
        <v>0</v>
      </c>
      <c r="FC15" s="17">
        <v>0</v>
      </c>
      <c r="FD15" s="17">
        <v>0</v>
      </c>
      <c r="FE15" s="17">
        <v>9.1424072265371326</v>
      </c>
      <c r="FF15" s="17">
        <v>0</v>
      </c>
      <c r="FG15" s="17">
        <v>0</v>
      </c>
      <c r="FH15" s="17">
        <v>18.284814453074265</v>
      </c>
      <c r="FI15" s="17">
        <v>18.284814453074265</v>
      </c>
      <c r="FJ15" s="17">
        <v>0</v>
      </c>
      <c r="FK15" s="17">
        <v>0</v>
      </c>
      <c r="FL15" s="17">
        <v>41.140832519417096</v>
      </c>
      <c r="FM15" s="17">
        <v>0</v>
      </c>
      <c r="FN15" s="17">
        <v>22.856018066342831</v>
      </c>
      <c r="FO15" s="17">
        <v>0</v>
      </c>
      <c r="FP15" s="17">
        <v>18.284814453074265</v>
      </c>
      <c r="FQ15" s="17">
        <v>105.13768310517702</v>
      </c>
      <c r="FR15" s="17">
        <v>141.70731201132554</v>
      </c>
      <c r="FS15" s="17">
        <v>91.424072265371322</v>
      </c>
      <c r="FT15" s="17">
        <v>178.27694091747409</v>
      </c>
      <c r="FU15" s="17">
        <v>127.99370117151986</v>
      </c>
      <c r="FV15" s="17">
        <v>132.56490478478841</v>
      </c>
      <c r="FW15" s="17">
        <v>164.56333007766838</v>
      </c>
      <c r="FX15" s="17">
        <v>169.13453369093696</v>
      </c>
      <c r="FY15" s="17">
        <v>778.59154929577471</v>
      </c>
      <c r="FZ15" s="17">
        <v>848.40000000000009</v>
      </c>
      <c r="GA15" s="17">
        <v>631.96491228070181</v>
      </c>
      <c r="GB15" s="17">
        <v>873.70786516853923</v>
      </c>
      <c r="GC15" s="17">
        <v>650.13402061855663</v>
      </c>
      <c r="GD15" s="17">
        <v>976.85393258426961</v>
      </c>
    </row>
    <row r="16" spans="1:186" s="17" customFormat="1" x14ac:dyDescent="0.35">
      <c r="A16" s="30" t="s">
        <v>15</v>
      </c>
      <c r="B16" s="30" t="s">
        <v>15</v>
      </c>
      <c r="C16" s="17">
        <v>4434.21657544957</v>
      </c>
      <c r="D16" s="17">
        <v>5268.283614988979</v>
      </c>
      <c r="E16" s="17">
        <v>4834.8494783904616</v>
      </c>
      <c r="F16" s="17">
        <v>3173.8777777777777</v>
      </c>
      <c r="G16" s="17">
        <v>3977.0539033457253</v>
      </c>
      <c r="H16" s="17">
        <v>4818.0116959064326</v>
      </c>
      <c r="I16" s="17">
        <v>4666.651737451738</v>
      </c>
      <c r="J16" s="17">
        <v>4148.8201107011073</v>
      </c>
      <c r="K16" s="17">
        <v>4541.18431372549</v>
      </c>
      <c r="L16" s="17">
        <v>3761.2432432432433</v>
      </c>
      <c r="M16" s="17">
        <v>3800.3301975540921</v>
      </c>
      <c r="N16" s="17">
        <v>3857.5041171088747</v>
      </c>
      <c r="O16" s="17">
        <v>4167.9363714531382</v>
      </c>
      <c r="P16" s="17">
        <v>4391.6568144499179</v>
      </c>
      <c r="Q16" s="17">
        <v>4895.728404099561</v>
      </c>
      <c r="R16" s="17">
        <v>4596.4610591900309</v>
      </c>
      <c r="S16" s="17">
        <v>4380.4569536423842</v>
      </c>
      <c r="T16" s="17">
        <v>4303.3817427385893</v>
      </c>
      <c r="U16" s="17">
        <v>4859.337121212121</v>
      </c>
      <c r="V16" s="17">
        <v>6637.2915789473682</v>
      </c>
      <c r="W16" s="17">
        <v>4003.0413669064751</v>
      </c>
      <c r="X16" s="17">
        <v>4123.7202432667245</v>
      </c>
      <c r="Y16" s="17">
        <v>3836.0710944808234</v>
      </c>
      <c r="Z16" s="17">
        <v>3782.5559701492534</v>
      </c>
      <c r="AA16" s="17">
        <v>4179.2305699481867</v>
      </c>
      <c r="AB16" s="17">
        <v>4134.1620253164556</v>
      </c>
      <c r="AC16" s="17">
        <v>4289.7235099337749</v>
      </c>
      <c r="AD16" s="17">
        <v>2919</v>
      </c>
      <c r="AE16" s="17">
        <v>1638.0023474178404</v>
      </c>
      <c r="AF16" s="17">
        <v>3186.5213379469433</v>
      </c>
      <c r="AG16" s="17">
        <v>3876.0990825688073</v>
      </c>
      <c r="AH16" s="17">
        <v>4762.6587786259543</v>
      </c>
      <c r="AI16" s="17">
        <v>3777.5139664804469</v>
      </c>
      <c r="AJ16" s="17">
        <v>3845.4084507042253</v>
      </c>
      <c r="AK16" s="17">
        <v>3953.0088809946715</v>
      </c>
      <c r="AL16" s="17">
        <v>3870.3654390934844</v>
      </c>
      <c r="AM16" s="17">
        <v>3484.3908275174476</v>
      </c>
      <c r="AN16" s="17">
        <v>6381.7369001654715</v>
      </c>
      <c r="AO16" s="17">
        <v>7915.9750792931582</v>
      </c>
      <c r="AP16" s="17">
        <v>3298.8568398727461</v>
      </c>
      <c r="AQ16" s="17">
        <v>4225.2794496990537</v>
      </c>
      <c r="AR16" s="17">
        <v>4512.3841059602646</v>
      </c>
      <c r="AS16" s="17">
        <v>4334.3601398601404</v>
      </c>
      <c r="AT16" s="17">
        <v>4577.4819782062032</v>
      </c>
      <c r="AU16" s="17">
        <v>3277.4630872483222</v>
      </c>
      <c r="AV16" s="17">
        <v>1923.1669758812616</v>
      </c>
      <c r="AW16" s="17">
        <v>2726.9329758713138</v>
      </c>
      <c r="AX16" s="17">
        <v>3300.9246575342463</v>
      </c>
      <c r="AY16" s="17">
        <v>3247.3878453038674</v>
      </c>
      <c r="AZ16" s="17">
        <v>9157.0630630630621</v>
      </c>
      <c r="BA16" s="17">
        <v>8860.6105263157897</v>
      </c>
      <c r="BB16" s="17">
        <v>4377.9967186218209</v>
      </c>
      <c r="BC16" s="17">
        <v>4766.2181958365454</v>
      </c>
      <c r="BD16" s="17">
        <v>4871.873828406633</v>
      </c>
      <c r="BE16" s="17">
        <v>7106.2780913288861</v>
      </c>
      <c r="BF16" s="17">
        <v>6779.3441988950271</v>
      </c>
      <c r="BG16" s="17">
        <v>6997.0810531750121</v>
      </c>
      <c r="BH16" s="17">
        <v>4341.5089820359281</v>
      </c>
      <c r="BI16" s="17">
        <v>4405.0496742671012</v>
      </c>
      <c r="BJ16" s="17">
        <v>4138.9392605633802</v>
      </c>
      <c r="BK16" s="17">
        <v>6164.6199261992615</v>
      </c>
      <c r="BL16" s="17">
        <v>6043.6162711864408</v>
      </c>
      <c r="BM16" s="17">
        <v>5903.6668723010489</v>
      </c>
      <c r="BN16" s="17">
        <v>6014.1617647058829</v>
      </c>
      <c r="BO16" s="17">
        <v>6227.0783132530123</v>
      </c>
      <c r="BP16" s="17">
        <v>7184.6892450879013</v>
      </c>
      <c r="BQ16" s="17">
        <v>7381.4352701325179</v>
      </c>
      <c r="BR16" s="17">
        <v>6847.4079422382674</v>
      </c>
      <c r="BS16" s="17">
        <v>4616.7027942421673</v>
      </c>
      <c r="BT16" s="17">
        <v>5144.0555941626126</v>
      </c>
      <c r="BU16" s="17">
        <v>4467.5194256756758</v>
      </c>
      <c r="BV16" s="17">
        <v>4588.2979079497909</v>
      </c>
      <c r="BW16" s="17">
        <v>4550.7189811010685</v>
      </c>
      <c r="BX16" s="17">
        <v>5141.1330275229357</v>
      </c>
      <c r="BY16" s="17">
        <v>5254.5704467353953</v>
      </c>
      <c r="BZ16" s="17">
        <v>7056.9428113308395</v>
      </c>
      <c r="CA16" s="17">
        <v>5911.5579514824803</v>
      </c>
      <c r="CB16" s="17">
        <v>5838.8174603174602</v>
      </c>
      <c r="CC16" s="17">
        <v>5997.2075718015667</v>
      </c>
      <c r="CD16" s="17">
        <v>6516.8506944444443</v>
      </c>
      <c r="CE16" s="17">
        <v>4378.0723742277141</v>
      </c>
      <c r="CF16" s="17">
        <v>4334.412050534499</v>
      </c>
      <c r="CG16" s="17">
        <v>3300.1935483870971</v>
      </c>
      <c r="CH16" s="17">
        <v>3688.8540772532187</v>
      </c>
      <c r="CI16" s="17">
        <v>4514.1109271523183</v>
      </c>
      <c r="CJ16" s="17">
        <v>5007.8951255539141</v>
      </c>
      <c r="CK16" s="17">
        <v>5956.6597614563716</v>
      </c>
      <c r="CL16" s="17">
        <v>3870.5738522954093</v>
      </c>
      <c r="CM16" s="17">
        <v>4189.5648926237163</v>
      </c>
      <c r="CN16" s="17">
        <v>4623.1705227077973</v>
      </c>
      <c r="CO16" s="17">
        <v>4697.0066889632108</v>
      </c>
      <c r="CP16" s="17">
        <v>6156.5702634880809</v>
      </c>
      <c r="CQ16" s="17">
        <v>3143.3416458852871</v>
      </c>
      <c r="CR16" s="17">
        <v>3171.7797246558198</v>
      </c>
      <c r="CS16" s="17">
        <v>3011.9789750328514</v>
      </c>
      <c r="CT16" s="17">
        <v>3502.5771812080538</v>
      </c>
      <c r="CU16" s="17">
        <v>3861.5686083827677</v>
      </c>
      <c r="CV16" s="17">
        <v>3947.4148296593185</v>
      </c>
      <c r="CW16" s="17">
        <v>4147.5748613678379</v>
      </c>
      <c r="CX16" s="17">
        <v>2963.5478723404253</v>
      </c>
      <c r="CY16" s="17">
        <v>3793.484644913628</v>
      </c>
      <c r="CZ16" s="17">
        <v>4543.2249134948097</v>
      </c>
      <c r="DA16" s="17">
        <v>4628.6558219178078</v>
      </c>
      <c r="DB16" s="17">
        <v>5535.7205240174671</v>
      </c>
      <c r="DC16" s="17">
        <v>3886.3096397273612</v>
      </c>
      <c r="DD16" s="17">
        <v>2878.4980340760158</v>
      </c>
      <c r="DE16" s="17">
        <v>3902.268292682927</v>
      </c>
      <c r="DF16" s="17">
        <v>3214.6464410735121</v>
      </c>
      <c r="DG16" s="17">
        <v>2748.4485981308412</v>
      </c>
      <c r="DH16" s="17">
        <v>3802.5365853658536</v>
      </c>
      <c r="DI16" s="17">
        <v>4165.5611164581323</v>
      </c>
      <c r="DJ16" s="17">
        <v>4723.2633390705678</v>
      </c>
      <c r="DK16" s="17">
        <v>3877.2888446215138</v>
      </c>
      <c r="DL16" s="17">
        <v>4142.9637209302327</v>
      </c>
      <c r="DM16" s="17">
        <v>4871.8368554522394</v>
      </c>
      <c r="DN16" s="17">
        <v>5495.3791130185982</v>
      </c>
      <c r="DO16" s="17">
        <v>4326.8628158844767</v>
      </c>
      <c r="DP16" s="17">
        <v>2898.5224274406332</v>
      </c>
      <c r="DQ16" s="17">
        <v>4627.2625800548949</v>
      </c>
      <c r="DR16" s="17">
        <v>3397.3163265306121</v>
      </c>
      <c r="DS16" s="17">
        <v>4024.7426470588234</v>
      </c>
      <c r="DT16" s="17">
        <v>5726.1506949524501</v>
      </c>
      <c r="DU16" s="17">
        <v>4622.5904255319147</v>
      </c>
      <c r="DV16" s="17">
        <v>4979.5324036095162</v>
      </c>
      <c r="DW16" s="17">
        <v>2919.9835164835167</v>
      </c>
      <c r="DX16" s="17">
        <v>1679.5833333333333</v>
      </c>
      <c r="DY16" s="17">
        <v>2423.6007194244607</v>
      </c>
      <c r="DZ16" s="17">
        <v>7181.7190635451498</v>
      </c>
      <c r="EA16" s="17">
        <v>3972.9075376884421</v>
      </c>
      <c r="EB16" s="17">
        <v>4157.7285067873299</v>
      </c>
      <c r="EC16" s="17">
        <v>4380.4037600716201</v>
      </c>
      <c r="ED16" s="17">
        <v>4049.1061299176577</v>
      </c>
      <c r="EE16" s="17">
        <v>3916.8999999999996</v>
      </c>
      <c r="EF16" s="17">
        <v>4755.5537325676787</v>
      </c>
      <c r="EG16" s="17">
        <v>5802.617511520737</v>
      </c>
      <c r="EH16" s="17">
        <v>4788.5145797598625</v>
      </c>
      <c r="EI16" s="17">
        <v>4214.3304347826088</v>
      </c>
      <c r="EJ16" s="17">
        <v>4185.0730282375853</v>
      </c>
      <c r="EK16" s="17">
        <v>5047.4817518248174</v>
      </c>
      <c r="EL16" s="17">
        <v>4907.7931330472102</v>
      </c>
      <c r="EM16" s="17">
        <v>4172.0619554695068</v>
      </c>
      <c r="EN16" s="17">
        <v>4314.79262672811</v>
      </c>
      <c r="EO16" s="17">
        <v>3077.2338308457711</v>
      </c>
      <c r="EP16" s="17">
        <v>4283.3823529411766</v>
      </c>
      <c r="EQ16" s="17">
        <v>2935.9293394777269</v>
      </c>
      <c r="ER16" s="17">
        <v>3424.2988204456092</v>
      </c>
      <c r="ES16" s="17">
        <v>4335.5874524714827</v>
      </c>
      <c r="ET16" s="17">
        <v>2733.4816513761466</v>
      </c>
      <c r="EU16" s="17">
        <v>2929.7896253602307</v>
      </c>
      <c r="EV16" s="17">
        <v>5169.8665644171779</v>
      </c>
      <c r="EW16" s="17">
        <v>6909.0438247011962</v>
      </c>
      <c r="EX16" s="17">
        <v>5586.0955269143287</v>
      </c>
      <c r="EY16" s="17">
        <v>3819.3814432989689</v>
      </c>
      <c r="EZ16" s="17">
        <v>2086.9979166666667</v>
      </c>
      <c r="FA16" s="17">
        <v>0</v>
      </c>
      <c r="FB16" s="17">
        <v>0</v>
      </c>
      <c r="FC16" s="17">
        <v>0</v>
      </c>
      <c r="FD16" s="17">
        <v>0</v>
      </c>
      <c r="FE16" s="17">
        <v>0</v>
      </c>
      <c r="FF16" s="17">
        <v>0</v>
      </c>
      <c r="FG16" s="17">
        <v>0</v>
      </c>
      <c r="FH16" s="17">
        <v>0</v>
      </c>
      <c r="FI16" s="17">
        <v>0</v>
      </c>
      <c r="FJ16" s="17">
        <v>0</v>
      </c>
      <c r="FK16" s="17">
        <v>0</v>
      </c>
      <c r="FL16" s="17">
        <v>0</v>
      </c>
      <c r="FM16" s="17">
        <v>0</v>
      </c>
      <c r="FN16" s="17">
        <v>0</v>
      </c>
      <c r="FO16" s="17">
        <v>0</v>
      </c>
      <c r="FP16" s="17">
        <v>0</v>
      </c>
      <c r="FQ16" s="17">
        <v>25.224489774814849</v>
      </c>
      <c r="FR16" s="17">
        <v>25.224489774814849</v>
      </c>
      <c r="FS16" s="17">
        <v>0</v>
      </c>
      <c r="FT16" s="17">
        <v>21.020408145679038</v>
      </c>
      <c r="FU16" s="17">
        <v>29.428571403950656</v>
      </c>
      <c r="FV16" s="17">
        <v>0</v>
      </c>
      <c r="FW16" s="17">
        <v>46.244897920493884</v>
      </c>
      <c r="FX16" s="17">
        <v>8.4081632582716157</v>
      </c>
      <c r="FY16" s="17">
        <v>63.061224437037119</v>
      </c>
      <c r="FZ16" s="17">
        <v>67.265306066172926</v>
      </c>
      <c r="GA16" s="17">
        <v>63.061224437037119</v>
      </c>
      <c r="GB16" s="17">
        <v>33.632653033086463</v>
      </c>
      <c r="GC16" s="17">
        <v>71.46938769530874</v>
      </c>
      <c r="GD16" s="17">
        <v>168.16326516543231</v>
      </c>
    </row>
    <row r="17" spans="1:186" s="17" customFormat="1" x14ac:dyDescent="0.35">
      <c r="A17" s="30" t="s">
        <v>16</v>
      </c>
      <c r="B17" s="30"/>
      <c r="C17" s="17">
        <v>13787.729386236826</v>
      </c>
      <c r="D17" s="17">
        <v>14213.74514038877</v>
      </c>
      <c r="E17" s="17">
        <v>13222.79762297788</v>
      </c>
      <c r="F17" s="17">
        <v>9412.3928571428569</v>
      </c>
      <c r="G17" s="17">
        <v>8952.4362680683316</v>
      </c>
      <c r="H17" s="17">
        <v>6935.9380925822643</v>
      </c>
      <c r="I17" s="17">
        <v>6679.420289855073</v>
      </c>
      <c r="J17" s="17">
        <v>8658.2798006899193</v>
      </c>
      <c r="K17" s="17">
        <v>9010.3534932221064</v>
      </c>
      <c r="L17" s="17">
        <v>5985.8532008830025</v>
      </c>
      <c r="M17" s="17">
        <v>8630.877223427331</v>
      </c>
      <c r="N17" s="17">
        <v>3162.8666666666668</v>
      </c>
      <c r="O17" s="17">
        <v>5159.2240000000002</v>
      </c>
      <c r="P17" s="17">
        <v>8105.5150587034195</v>
      </c>
      <c r="Q17" s="17">
        <v>7876.9309090909101</v>
      </c>
      <c r="R17" s="17">
        <v>4000.6860706860707</v>
      </c>
      <c r="S17" s="17">
        <v>5121.2909535452318</v>
      </c>
      <c r="T17" s="17">
        <v>4011.1440953412784</v>
      </c>
      <c r="U17" s="17">
        <v>4167.7200791295745</v>
      </c>
      <c r="V17" s="17">
        <v>4450.1333333333332</v>
      </c>
      <c r="W17" s="17">
        <v>4901.8184568835095</v>
      </c>
      <c r="X17" s="17">
        <v>5479.5052484254729</v>
      </c>
      <c r="Y17" s="17">
        <v>3983.7105527638191</v>
      </c>
      <c r="Z17" s="17">
        <v>3490.057877813505</v>
      </c>
      <c r="AA17" s="17">
        <v>4434.099913867356</v>
      </c>
      <c r="AB17" s="17">
        <v>4770.151815181518</v>
      </c>
      <c r="AC17" s="17">
        <v>5814.3975460122701</v>
      </c>
      <c r="AD17" s="17">
        <v>5334.3302358827732</v>
      </c>
      <c r="AE17" s="17">
        <v>7510.1036488630361</v>
      </c>
      <c r="AF17" s="17">
        <v>6203.8264669163545</v>
      </c>
      <c r="AG17" s="17">
        <v>4185.4513513513511</v>
      </c>
      <c r="AH17" s="17">
        <v>7220.4390756302519</v>
      </c>
      <c r="AI17" s="17">
        <v>11241.60989010989</v>
      </c>
      <c r="AJ17" s="17">
        <v>5499.8509090909092</v>
      </c>
      <c r="AK17" s="17">
        <v>4239.6226415094343</v>
      </c>
      <c r="AL17" s="17">
        <v>4102.7495667244366</v>
      </c>
      <c r="AM17" s="17">
        <v>4789.6333333333332</v>
      </c>
      <c r="AN17" s="17">
        <v>13308.833182230281</v>
      </c>
      <c r="AO17" s="17">
        <v>9575.1478517270443</v>
      </c>
      <c r="AP17" s="17">
        <v>7459.7709923664124</v>
      </c>
      <c r="AQ17" s="17">
        <v>8172.0998116760829</v>
      </c>
      <c r="AR17" s="17">
        <v>4349.5171232876719</v>
      </c>
      <c r="AS17" s="17">
        <v>3777.0366225839266</v>
      </c>
      <c r="AT17" s="17">
        <v>11810.530938123751</v>
      </c>
      <c r="AU17" s="17">
        <v>7400.1915343915352</v>
      </c>
      <c r="AV17" s="17">
        <v>5697.7139973082103</v>
      </c>
      <c r="AW17" s="17">
        <v>12409.001860465116</v>
      </c>
      <c r="AX17" s="17">
        <v>10158.046120058565</v>
      </c>
      <c r="AY17" s="17">
        <v>13156.671834625322</v>
      </c>
      <c r="AZ17" s="17">
        <v>18269.606953572187</v>
      </c>
      <c r="BA17" s="17">
        <v>16496.856640075082</v>
      </c>
      <c r="BB17" s="17">
        <v>12487.272727272726</v>
      </c>
      <c r="BC17" s="17">
        <v>11980.326216640502</v>
      </c>
      <c r="BD17" s="17">
        <v>11706.571907475694</v>
      </c>
      <c r="BE17" s="17">
        <v>10544.369872701556</v>
      </c>
      <c r="BF17" s="17">
        <v>14007.264957264957</v>
      </c>
      <c r="BG17" s="17">
        <v>11567.94466403162</v>
      </c>
      <c r="BH17" s="17">
        <v>8822.5031766200773</v>
      </c>
      <c r="BI17" s="17">
        <v>10611.841721371262</v>
      </c>
      <c r="BJ17" s="17">
        <v>11827.21875</v>
      </c>
      <c r="BK17" s="17">
        <v>18650.915809768638</v>
      </c>
      <c r="BL17" s="17">
        <v>21759.164383561641</v>
      </c>
      <c r="BM17" s="17">
        <v>16277.621288921071</v>
      </c>
      <c r="BN17" s="17">
        <v>9201.1715566422172</v>
      </c>
      <c r="BO17" s="17">
        <v>9523.7792882846861</v>
      </c>
      <c r="BP17" s="17">
        <v>8866.4000868809726</v>
      </c>
      <c r="BQ17" s="17">
        <v>8526.189376443419</v>
      </c>
      <c r="BR17" s="17">
        <v>9056.5119214586266</v>
      </c>
      <c r="BS17" s="17">
        <v>9996.5795038633587</v>
      </c>
      <c r="BT17" s="17">
        <v>6371.7922937989169</v>
      </c>
      <c r="BU17" s="17">
        <v>5224.3686158401188</v>
      </c>
      <c r="BV17" s="17">
        <v>6514.6402714932128</v>
      </c>
      <c r="BW17" s="17">
        <v>8817.8490566037744</v>
      </c>
      <c r="BX17" s="17">
        <v>12255.748194945849</v>
      </c>
      <c r="BY17" s="17">
        <v>11274.631404958678</v>
      </c>
      <c r="BZ17" s="17">
        <v>10781.094847775177</v>
      </c>
      <c r="CA17" s="17">
        <v>9056.4760576476074</v>
      </c>
      <c r="CB17" s="17">
        <v>6758.2542694497151</v>
      </c>
      <c r="CC17" s="17">
        <v>7558.8180764774042</v>
      </c>
      <c r="CD17" s="17">
        <v>9768.7702279839068</v>
      </c>
      <c r="CE17" s="17">
        <v>10276.852239430724</v>
      </c>
      <c r="CF17" s="17">
        <v>11134.597462514417</v>
      </c>
      <c r="CG17" s="17">
        <v>9203.4101046882115</v>
      </c>
      <c r="CH17" s="17">
        <v>12243.423089868731</v>
      </c>
      <c r="CI17" s="17">
        <v>16159.92504618633</v>
      </c>
      <c r="CJ17" s="17">
        <v>14548.231867171569</v>
      </c>
      <c r="CK17" s="17">
        <v>14475.404692082113</v>
      </c>
      <c r="CL17" s="17">
        <v>9880.4924749163874</v>
      </c>
      <c r="CM17" s="17">
        <v>7754.6325842696633</v>
      </c>
      <c r="CN17" s="17">
        <v>6090.476329206118</v>
      </c>
      <c r="CO17" s="17">
        <v>5864.6341463414628</v>
      </c>
      <c r="CP17" s="17">
        <v>4962.1569148936169</v>
      </c>
      <c r="CQ17" s="17">
        <v>7516.5069364161855</v>
      </c>
      <c r="CR17" s="17">
        <v>5595.5970381917377</v>
      </c>
      <c r="CS17" s="17">
        <v>3433.238907849829</v>
      </c>
      <c r="CT17" s="17">
        <v>4162.6836734693879</v>
      </c>
      <c r="CU17" s="17">
        <v>4599.2614362381801</v>
      </c>
      <c r="CV17" s="17">
        <v>4826.0371621621625</v>
      </c>
      <c r="CW17" s="17">
        <v>4570.4660869565214</v>
      </c>
      <c r="CX17" s="17">
        <v>3791.7087378640781</v>
      </c>
      <c r="CY17" s="17">
        <v>5343.8483727810653</v>
      </c>
      <c r="CZ17" s="17">
        <v>4661.0112847222217</v>
      </c>
      <c r="DA17" s="17">
        <v>3989.0085287846487</v>
      </c>
      <c r="DB17" s="17">
        <v>5738.4561140285077</v>
      </c>
      <c r="DC17" s="17">
        <v>5054.2475884244368</v>
      </c>
      <c r="DD17" s="17">
        <v>4944.5057851239671</v>
      </c>
      <c r="DE17" s="17">
        <v>4708.4313395113732</v>
      </c>
      <c r="DF17" s="17">
        <v>4144.9153225806449</v>
      </c>
      <c r="DG17" s="17">
        <v>6183.0697224015494</v>
      </c>
      <c r="DH17" s="17">
        <v>5945.4659248956887</v>
      </c>
      <c r="DI17" s="17">
        <v>6100.7703412073488</v>
      </c>
      <c r="DJ17" s="17">
        <v>5307.2463657230301</v>
      </c>
      <c r="DK17" s="17">
        <v>2540.3101694915254</v>
      </c>
      <c r="DL17" s="17">
        <v>2620.7003816793895</v>
      </c>
      <c r="DM17" s="17">
        <v>3460.2028608582573</v>
      </c>
      <c r="DN17" s="17">
        <v>3137.8517006802717</v>
      </c>
      <c r="DO17" s="17">
        <v>3474.9618320610684</v>
      </c>
      <c r="DP17" s="17">
        <v>2712.5150150150148</v>
      </c>
      <c r="DQ17" s="17">
        <v>3047.8540145985398</v>
      </c>
      <c r="DR17" s="17">
        <v>3029.7343324250683</v>
      </c>
      <c r="DS17" s="17">
        <v>3975.3866133866136</v>
      </c>
      <c r="DT17" s="17">
        <v>4725.897341888176</v>
      </c>
      <c r="DU17" s="17">
        <v>3688.6463798530954</v>
      </c>
      <c r="DV17" s="17">
        <v>2963.1530460624072</v>
      </c>
      <c r="DW17" s="17">
        <v>3125.4227848101264</v>
      </c>
      <c r="DX17" s="17">
        <v>3066.4701195219122</v>
      </c>
      <c r="DY17" s="17">
        <v>2900.2968299711815</v>
      </c>
      <c r="DZ17" s="17">
        <v>3269.4559386973178</v>
      </c>
      <c r="EA17" s="17">
        <v>3140.5213154689404</v>
      </c>
      <c r="EB17" s="17">
        <v>3960.8312883435583</v>
      </c>
      <c r="EC17" s="17">
        <v>3290.8559113300494</v>
      </c>
      <c r="ED17" s="17">
        <v>2579.916158536585</v>
      </c>
      <c r="EE17" s="17">
        <v>3954.8762376237623</v>
      </c>
      <c r="EF17" s="17">
        <v>5458.0981240981246</v>
      </c>
      <c r="EG17" s="17">
        <v>6093.6856606136507</v>
      </c>
      <c r="EH17" s="17">
        <v>3464.787037037037</v>
      </c>
      <c r="EI17" s="17">
        <v>3046.8059701492539</v>
      </c>
      <c r="EJ17" s="17">
        <v>3040.0592885375495</v>
      </c>
      <c r="EK17" s="17">
        <v>3548.2317541613315</v>
      </c>
      <c r="EL17" s="17">
        <v>3528.756906077348</v>
      </c>
      <c r="EM17" s="17">
        <v>4660.6077348066301</v>
      </c>
      <c r="EN17" s="17">
        <v>5284.9694856146471</v>
      </c>
      <c r="EO17" s="17">
        <v>5418.227751196172</v>
      </c>
      <c r="EP17" s="17">
        <v>6710.7141818181817</v>
      </c>
      <c r="EQ17" s="17">
        <v>6564.9258459323255</v>
      </c>
      <c r="ER17" s="17">
        <v>6923.8008423586043</v>
      </c>
      <c r="ES17" s="17">
        <v>6665.1094890510949</v>
      </c>
      <c r="ET17" s="17">
        <v>5447.9586374695864</v>
      </c>
      <c r="EU17" s="17">
        <v>5487.3151750972766</v>
      </c>
      <c r="EV17" s="17">
        <v>6103.9266055045864</v>
      </c>
      <c r="EW17" s="17">
        <v>4947.4163602941171</v>
      </c>
      <c r="EX17" s="17">
        <v>5610.0259740259735</v>
      </c>
      <c r="EY17" s="17">
        <v>3562.7459926017259</v>
      </c>
      <c r="EZ17" s="17">
        <v>1431.9630872483222</v>
      </c>
      <c r="FA17" s="17">
        <v>22.106289844312407</v>
      </c>
      <c r="FB17" s="17">
        <v>0</v>
      </c>
      <c r="FC17" s="17">
        <v>0</v>
      </c>
      <c r="FD17" s="17">
        <v>4.4212579688624816</v>
      </c>
      <c r="FE17" s="17">
        <v>61.897611564074744</v>
      </c>
      <c r="FF17" s="17">
        <v>44.212579688624814</v>
      </c>
      <c r="FG17" s="17">
        <v>13.263773906587446</v>
      </c>
      <c r="FH17" s="17">
        <v>66.318869532937228</v>
      </c>
      <c r="FI17" s="17">
        <v>26.527547813174891</v>
      </c>
      <c r="FJ17" s="17">
        <v>75.161385470662182</v>
      </c>
      <c r="FK17" s="17">
        <v>8.8425159377249631</v>
      </c>
      <c r="FL17" s="17">
        <v>35.370063750899853</v>
      </c>
      <c r="FM17" s="17">
        <v>760.55</v>
      </c>
      <c r="FN17" s="17">
        <v>368.18279569892474</v>
      </c>
      <c r="FO17" s="17">
        <v>18.978494623655916</v>
      </c>
      <c r="FP17" s="17">
        <v>3.795698924731183</v>
      </c>
      <c r="FQ17" s="17">
        <v>2474.4939759036142</v>
      </c>
      <c r="FR17" s="17">
        <v>3199.4311926605506</v>
      </c>
      <c r="FS17" s="17">
        <v>1304.8888888888889</v>
      </c>
      <c r="FT17" s="17">
        <v>21.333333333333332</v>
      </c>
      <c r="FU17" s="17">
        <v>1466.733552631579</v>
      </c>
      <c r="FV17" s="17">
        <v>142.40131578947367</v>
      </c>
      <c r="FW17" s="17">
        <v>42.720394736842103</v>
      </c>
      <c r="FX17" s="17">
        <v>23.733552631578945</v>
      </c>
      <c r="FY17" s="17">
        <v>180.375</v>
      </c>
      <c r="FZ17" s="17">
        <v>9.4934210526315788</v>
      </c>
      <c r="GA17" s="17">
        <v>37.973684210526315</v>
      </c>
      <c r="GB17" s="17">
        <v>71.200657894736835</v>
      </c>
      <c r="GC17" s="17">
        <v>389.5</v>
      </c>
      <c r="GD17" s="17">
        <v>99.75</v>
      </c>
    </row>
    <row r="18" spans="1:186" s="17" customFormat="1" x14ac:dyDescent="0.35">
      <c r="A18" s="30" t="s">
        <v>17</v>
      </c>
      <c r="B18" s="30"/>
      <c r="C18" s="17">
        <v>442.28571428571433</v>
      </c>
      <c r="D18" s="17">
        <v>334.88888888888891</v>
      </c>
      <c r="E18" s="17">
        <v>326.38095238095235</v>
      </c>
      <c r="F18" s="17">
        <v>364.75510204081633</v>
      </c>
      <c r="G18" s="17">
        <v>241.73333333333335</v>
      </c>
      <c r="H18" s="17">
        <v>134.28571428571428</v>
      </c>
      <c r="I18" s="17">
        <v>301.71428571428572</v>
      </c>
      <c r="J18" s="17">
        <v>231.46153846153845</v>
      </c>
      <c r="K18" s="17">
        <v>437.1466666666667</v>
      </c>
      <c r="L18" s="17">
        <v>444.36708860759495</v>
      </c>
      <c r="M18" s="17">
        <v>194.6875</v>
      </c>
      <c r="N18" s="17">
        <v>245.3</v>
      </c>
      <c r="O18" s="17">
        <v>285.83720930232562</v>
      </c>
      <c r="P18" s="17">
        <v>162</v>
      </c>
      <c r="Q18" s="17">
        <v>358.28571428571428</v>
      </c>
      <c r="R18" s="17">
        <v>206.31578947368422</v>
      </c>
      <c r="S18" s="17">
        <v>221.68421052631578</v>
      </c>
      <c r="T18" s="17">
        <v>313.5263157894737</v>
      </c>
      <c r="U18" s="17">
        <v>95.666666666666657</v>
      </c>
      <c r="V18" s="17">
        <v>705.4511278195489</v>
      </c>
      <c r="W18" s="17">
        <v>243.9111111111111</v>
      </c>
      <c r="X18" s="17">
        <v>320.71875</v>
      </c>
      <c r="Y18" s="17">
        <v>370.04615384615386</v>
      </c>
      <c r="Z18" s="17">
        <v>417.1875</v>
      </c>
      <c r="AA18" s="17">
        <v>236.47826086956522</v>
      </c>
      <c r="AB18" s="17">
        <v>74.538461538461547</v>
      </c>
      <c r="AC18" s="17">
        <v>246</v>
      </c>
      <c r="AD18" s="17">
        <v>191.16666666666669</v>
      </c>
      <c r="AE18" s="17">
        <v>455.7865168539326</v>
      </c>
      <c r="AF18" s="17">
        <v>276.39622641509436</v>
      </c>
      <c r="AG18" s="17">
        <v>387</v>
      </c>
      <c r="AH18" s="17">
        <v>413.91304347826082</v>
      </c>
      <c r="AI18" s="17">
        <v>1013.0000000000001</v>
      </c>
      <c r="AJ18" s="17">
        <v>336.4</v>
      </c>
      <c r="AK18" s="17">
        <v>322.7397260273973</v>
      </c>
      <c r="AL18" s="17">
        <v>250</v>
      </c>
      <c r="AM18" s="17">
        <v>227.1219512195122</v>
      </c>
      <c r="AN18" s="17">
        <v>596.12371134020623</v>
      </c>
      <c r="AO18" s="17">
        <v>299.25</v>
      </c>
      <c r="AP18" s="17">
        <v>214</v>
      </c>
      <c r="AQ18" s="17">
        <v>526.02941176470586</v>
      </c>
      <c r="AR18" s="17">
        <v>175.5</v>
      </c>
      <c r="AS18" s="17">
        <v>914.21656050955414</v>
      </c>
      <c r="AT18" s="17">
        <v>637.23076923076917</v>
      </c>
      <c r="AU18" s="17">
        <v>865</v>
      </c>
      <c r="AV18" s="17">
        <v>675.79850746268653</v>
      </c>
      <c r="AW18" s="17">
        <v>960.10638297872345</v>
      </c>
      <c r="AX18" s="17">
        <v>465.75</v>
      </c>
      <c r="AY18" s="17">
        <v>455.40789473684208</v>
      </c>
      <c r="AZ18" s="17">
        <v>918.99999999999989</v>
      </c>
      <c r="BA18" s="17">
        <v>1059.625</v>
      </c>
      <c r="BB18" s="17">
        <v>783.14925373134338</v>
      </c>
      <c r="BC18" s="17">
        <v>1540.9744408945687</v>
      </c>
      <c r="BD18" s="17">
        <v>860.63448275862072</v>
      </c>
      <c r="BE18" s="17">
        <v>2390.2807775377969</v>
      </c>
      <c r="BF18" s="17">
        <v>4074.0154241645241</v>
      </c>
      <c r="BG18" s="17">
        <v>1279.1446808510636</v>
      </c>
      <c r="BH18" s="17">
        <v>1278.9473684210525</v>
      </c>
      <c r="BI18" s="17">
        <v>1550.4140350877194</v>
      </c>
      <c r="BJ18" s="17">
        <v>828.46052631578948</v>
      </c>
      <c r="BK18" s="17">
        <v>762.97435897435901</v>
      </c>
      <c r="BL18" s="17">
        <v>1897.7319587628865</v>
      </c>
      <c r="BM18" s="17">
        <v>1234.1095890410959</v>
      </c>
      <c r="BN18" s="17">
        <v>1563.6541353383459</v>
      </c>
      <c r="BO18" s="17">
        <v>2736.5697674418607</v>
      </c>
      <c r="BP18" s="17">
        <v>2852.3391959798996</v>
      </c>
      <c r="BQ18" s="17">
        <v>3214.9179292929293</v>
      </c>
      <c r="BR18" s="17">
        <v>3203.8381502890174</v>
      </c>
      <c r="BS18" s="17">
        <v>6136.0926829268292</v>
      </c>
      <c r="BT18" s="17">
        <v>3934.3386155129274</v>
      </c>
      <c r="BU18" s="17">
        <v>2869.3295292439375</v>
      </c>
      <c r="BV18" s="17">
        <v>1146.6960784313726</v>
      </c>
      <c r="BW18" s="17">
        <v>2389.4736842105267</v>
      </c>
      <c r="BX18" s="17">
        <v>3192.5221238938052</v>
      </c>
      <c r="BY18" s="17">
        <v>2781.1197301854977</v>
      </c>
      <c r="BZ18" s="17">
        <v>3431.4520123839011</v>
      </c>
      <c r="CA18" s="17">
        <v>2819.4536256323781</v>
      </c>
      <c r="CB18" s="17">
        <v>2530.0731707317073</v>
      </c>
      <c r="CC18" s="17">
        <v>4785.2276507276511</v>
      </c>
      <c r="CD18" s="17">
        <v>8060.8003586371779</v>
      </c>
      <c r="CE18" s="17">
        <v>8203.9511085844224</v>
      </c>
      <c r="CF18" s="17">
        <v>4717.4458598726114</v>
      </c>
      <c r="CG18" s="17">
        <v>5494.1396933560482</v>
      </c>
      <c r="CH18" s="17">
        <v>5119.2363931762793</v>
      </c>
      <c r="CI18" s="17">
        <v>8473.7819905213273</v>
      </c>
      <c r="CJ18" s="17">
        <v>13013.686440677966</v>
      </c>
      <c r="CK18" s="17">
        <v>13484.972341733252</v>
      </c>
      <c r="CL18" s="17">
        <v>17404.65295305401</v>
      </c>
      <c r="CM18" s="17">
        <v>22511.990646921276</v>
      </c>
      <c r="CN18" s="17">
        <v>30391.784133915575</v>
      </c>
      <c r="CO18" s="17">
        <v>32654.030574591459</v>
      </c>
      <c r="CP18" s="17">
        <v>31152.820230748592</v>
      </c>
      <c r="CQ18" s="17">
        <v>45747.97816999536</v>
      </c>
      <c r="CR18" s="17">
        <v>31533.823677581862</v>
      </c>
      <c r="CS18" s="17">
        <v>28510.835122812179</v>
      </c>
      <c r="CT18" s="17">
        <v>29270.515465793305</v>
      </c>
      <c r="CU18" s="17">
        <v>32348.167592419715</v>
      </c>
      <c r="CV18" s="17">
        <v>31992.291293734743</v>
      </c>
      <c r="CW18" s="17">
        <v>38541.086659957509</v>
      </c>
      <c r="CX18" s="17">
        <v>30775.353830645159</v>
      </c>
      <c r="CY18" s="17">
        <v>28910.967056986727</v>
      </c>
      <c r="CZ18" s="17">
        <v>24625.752558699576</v>
      </c>
      <c r="DA18" s="17">
        <v>27185.337990936558</v>
      </c>
      <c r="DB18" s="17">
        <v>32277.951791242813</v>
      </c>
      <c r="DC18" s="17">
        <v>32042.828964904485</v>
      </c>
      <c r="DD18" s="17">
        <v>24359.656206276235</v>
      </c>
      <c r="DE18" s="17">
        <v>20976.104351412661</v>
      </c>
      <c r="DF18" s="17">
        <v>19672.039173940811</v>
      </c>
      <c r="DG18" s="17">
        <v>26104.433354797166</v>
      </c>
      <c r="DH18" s="17">
        <v>30684.851973684214</v>
      </c>
      <c r="DI18" s="17">
        <v>29832.298337576754</v>
      </c>
      <c r="DJ18" s="17">
        <v>23422.72899677603</v>
      </c>
      <c r="DK18" s="17">
        <v>18718.361895643848</v>
      </c>
      <c r="DL18" s="17">
        <v>17591.279253815715</v>
      </c>
      <c r="DM18" s="17">
        <v>17174.62004662005</v>
      </c>
      <c r="DN18" s="17">
        <v>26930.65599718607</v>
      </c>
      <c r="DO18" s="17">
        <v>21025.819058050383</v>
      </c>
      <c r="DP18" s="17">
        <v>11724.307884856071</v>
      </c>
      <c r="DQ18" s="17">
        <v>18813.556857003416</v>
      </c>
      <c r="DR18" s="17">
        <v>19018.806436119114</v>
      </c>
      <c r="DS18" s="17">
        <v>23254.334431311763</v>
      </c>
      <c r="DT18" s="17">
        <v>30776.405699402483</v>
      </c>
      <c r="DU18" s="17">
        <v>33693.416361416363</v>
      </c>
      <c r="DV18" s="17">
        <v>17011.704101293697</v>
      </c>
      <c r="DW18" s="17">
        <v>24556.611353711793</v>
      </c>
      <c r="DX18" s="17">
        <v>21134.042056074766</v>
      </c>
      <c r="DY18" s="17">
        <v>19179.665825977299</v>
      </c>
      <c r="DZ18" s="17">
        <v>18960.854691967768</v>
      </c>
      <c r="EA18" s="17">
        <v>32081.447028423776</v>
      </c>
      <c r="EB18" s="17">
        <v>17847.035287579882</v>
      </c>
      <c r="EC18" s="17">
        <v>19737.273609467455</v>
      </c>
      <c r="ED18" s="17">
        <v>14683.228244038402</v>
      </c>
      <c r="EE18" s="17">
        <v>16943.240134994809</v>
      </c>
      <c r="EF18" s="17">
        <v>17588.048348106364</v>
      </c>
      <c r="EG18" s="17">
        <v>20803.097926775474</v>
      </c>
      <c r="EH18" s="17">
        <v>12958.765100671142</v>
      </c>
      <c r="EI18" s="17">
        <v>10006.520101781171</v>
      </c>
      <c r="EJ18" s="17">
        <v>6558.9362054681033</v>
      </c>
      <c r="EK18" s="17">
        <v>7942.3342541436468</v>
      </c>
      <c r="EL18" s="17">
        <v>10776.231827111984</v>
      </c>
      <c r="EM18" s="17">
        <v>19226.787732247391</v>
      </c>
      <c r="EN18" s="17">
        <v>12496.876482617587</v>
      </c>
      <c r="EO18" s="17">
        <v>15422.309156547424</v>
      </c>
      <c r="EP18" s="17">
        <v>12509.089911355002</v>
      </c>
      <c r="EQ18" s="17">
        <v>11607.060363959166</v>
      </c>
      <c r="ER18" s="17">
        <v>11607.569105691056</v>
      </c>
      <c r="ES18" s="17">
        <v>12794.842615012107</v>
      </c>
      <c r="ET18" s="17">
        <v>12777.033467202142</v>
      </c>
      <c r="EU18" s="17">
        <v>12482.958827634333</v>
      </c>
      <c r="EV18" s="17">
        <v>14080.789896670492</v>
      </c>
      <c r="EW18" s="17">
        <v>14267.564168377825</v>
      </c>
      <c r="EX18" s="17">
        <v>17170.032868881743</v>
      </c>
      <c r="EY18" s="17">
        <v>1069.4805194805194</v>
      </c>
      <c r="EZ18" s="17">
        <v>299.66666666666669</v>
      </c>
      <c r="FA18" s="17">
        <v>0</v>
      </c>
      <c r="FB18" s="17">
        <v>0</v>
      </c>
      <c r="FC18" s="17">
        <v>0</v>
      </c>
      <c r="FD18" s="17">
        <v>0</v>
      </c>
      <c r="FE18" s="17">
        <v>0</v>
      </c>
      <c r="FF18" s="17">
        <v>0</v>
      </c>
      <c r="FG18" s="17">
        <v>5.8092678600033247</v>
      </c>
      <c r="FH18" s="17">
        <v>0</v>
      </c>
      <c r="FI18" s="17">
        <v>0</v>
      </c>
      <c r="FJ18" s="17">
        <v>5.8092678600033247</v>
      </c>
      <c r="FK18" s="17">
        <v>0</v>
      </c>
      <c r="FL18" s="17">
        <v>0</v>
      </c>
      <c r="FM18" s="17">
        <v>0</v>
      </c>
      <c r="FN18" s="17">
        <v>0</v>
      </c>
      <c r="FO18" s="17">
        <v>0</v>
      </c>
      <c r="FP18" s="17">
        <v>0</v>
      </c>
      <c r="FQ18" s="17">
        <v>139.4224286400798</v>
      </c>
      <c r="FR18" s="17">
        <v>40.664875020023274</v>
      </c>
      <c r="FS18" s="17">
        <v>34.85560716001995</v>
      </c>
      <c r="FT18" s="17">
        <v>17.427803580009975</v>
      </c>
      <c r="FU18" s="17">
        <v>23.237071440013299</v>
      </c>
      <c r="FV18" s="17">
        <v>5.8092678600033247</v>
      </c>
      <c r="FW18" s="17">
        <v>0</v>
      </c>
      <c r="FX18" s="17">
        <v>17.427803580009975</v>
      </c>
      <c r="FY18" s="17">
        <v>29.046339300016623</v>
      </c>
      <c r="FZ18" s="17">
        <v>29.046339300016623</v>
      </c>
      <c r="GA18" s="17">
        <v>58.092678600033246</v>
      </c>
      <c r="GB18" s="17">
        <v>52.283410740029922</v>
      </c>
      <c r="GC18" s="17">
        <v>29.046339300016623</v>
      </c>
      <c r="GD18" s="17">
        <v>34.85560716001995</v>
      </c>
    </row>
    <row r="19" spans="1:186" s="17" customFormat="1" x14ac:dyDescent="0.35">
      <c r="A19" s="30" t="s">
        <v>18</v>
      </c>
      <c r="B19" s="30"/>
      <c r="C19" s="17">
        <v>3970.1136000000001</v>
      </c>
      <c r="D19" s="17">
        <v>3910.579545454545</v>
      </c>
      <c r="E19" s="17">
        <v>3086.9884169884172</v>
      </c>
      <c r="F19" s="17">
        <v>3832.0489236790604</v>
      </c>
      <c r="G19" s="17">
        <v>5802.6402439024387</v>
      </c>
      <c r="H19" s="17">
        <v>3589.7142857142858</v>
      </c>
      <c r="I19" s="17">
        <v>4715.69696969697</v>
      </c>
      <c r="J19" s="17">
        <v>4796.5732087227416</v>
      </c>
      <c r="K19" s="17">
        <v>5214.2132564841495</v>
      </c>
      <c r="L19" s="17">
        <v>4935.3934871099054</v>
      </c>
      <c r="M19" s="17">
        <v>5026.1125730994154</v>
      </c>
      <c r="N19" s="17">
        <v>3441.3460869565215</v>
      </c>
      <c r="O19" s="17">
        <v>4560.2112000000006</v>
      </c>
      <c r="P19" s="17">
        <v>3886.5789473684213</v>
      </c>
      <c r="Q19" s="17">
        <v>3278.4969199178645</v>
      </c>
      <c r="R19" s="17">
        <v>3532.0545073375265</v>
      </c>
      <c r="S19" s="17">
        <v>3279.4304635761591</v>
      </c>
      <c r="T19" s="17">
        <v>4632.8224299065423</v>
      </c>
      <c r="U19" s="17">
        <v>3719.4122448979592</v>
      </c>
      <c r="V19" s="17">
        <v>4881.3328530259359</v>
      </c>
      <c r="W19" s="17">
        <v>4161.2124352331602</v>
      </c>
      <c r="X19" s="17">
        <v>4893.2071330589852</v>
      </c>
      <c r="Y19" s="17">
        <v>4299.9315525876464</v>
      </c>
      <c r="Z19" s="17">
        <v>3385.8855291576674</v>
      </c>
      <c r="AA19" s="17">
        <v>4099.9751243781093</v>
      </c>
      <c r="AB19" s="17">
        <v>3666.7763401109055</v>
      </c>
      <c r="AC19" s="17">
        <v>2869.7142857142858</v>
      </c>
      <c r="AD19" s="17">
        <v>2398.2128851540615</v>
      </c>
      <c r="AE19" s="17">
        <v>2424.7311827956987</v>
      </c>
      <c r="AF19" s="17">
        <v>3870.9342560553632</v>
      </c>
      <c r="AG19" s="17">
        <v>4102.9817850637528</v>
      </c>
      <c r="AH19" s="17">
        <v>4589.8278145695367</v>
      </c>
      <c r="AI19" s="17">
        <v>4671.453658536585</v>
      </c>
      <c r="AJ19" s="17">
        <v>4936.5392022008255</v>
      </c>
      <c r="AK19" s="17">
        <v>3784.7160940325498</v>
      </c>
      <c r="AL19" s="17">
        <v>3921.556886227545</v>
      </c>
      <c r="AM19" s="17">
        <v>3898.2569832402237</v>
      </c>
      <c r="AN19" s="17">
        <v>8403.976670201484</v>
      </c>
      <c r="AO19" s="17">
        <v>4293.3230240549829</v>
      </c>
      <c r="AP19" s="17">
        <v>3493.9240506329115</v>
      </c>
      <c r="AQ19" s="17">
        <v>4215.5150150150148</v>
      </c>
      <c r="AR19" s="17">
        <v>4481.1354330708664</v>
      </c>
      <c r="AS19" s="17">
        <v>4805.7847919655669</v>
      </c>
      <c r="AT19" s="17">
        <v>4908.8571428571431</v>
      </c>
      <c r="AU19" s="17">
        <v>4790.7903469079938</v>
      </c>
      <c r="AV19" s="17">
        <v>5486.331402085747</v>
      </c>
      <c r="AW19" s="17">
        <v>5758.0875912408765</v>
      </c>
      <c r="AX19" s="17">
        <v>4976.2073342736248</v>
      </c>
      <c r="AY19" s="17">
        <v>5210.3092783505153</v>
      </c>
      <c r="AZ19" s="17">
        <v>4550.5979381443303</v>
      </c>
      <c r="BA19" s="17">
        <v>3391.5</v>
      </c>
      <c r="BB19" s="17">
        <v>2685.5594405594406</v>
      </c>
      <c r="BC19" s="17">
        <v>3674.0198019801978</v>
      </c>
      <c r="BD19" s="17">
        <v>4685.844319775596</v>
      </c>
      <c r="BE19" s="17">
        <v>4896.3351724137929</v>
      </c>
      <c r="BF19" s="17">
        <v>4417.0068493150684</v>
      </c>
      <c r="BG19" s="17">
        <v>5584.8960863697703</v>
      </c>
      <c r="BH19" s="17">
        <v>6978.7281213535589</v>
      </c>
      <c r="BI19" s="17">
        <v>4664.4947209653092</v>
      </c>
      <c r="BJ19" s="17">
        <v>5707.0460526315783</v>
      </c>
      <c r="BK19" s="17">
        <v>4400.9303904923599</v>
      </c>
      <c r="BL19" s="17">
        <v>5240.2479338842977</v>
      </c>
      <c r="BM19" s="17">
        <v>3170.829545454545</v>
      </c>
      <c r="BN19" s="17">
        <v>3131.6814159292035</v>
      </c>
      <c r="BO19" s="17">
        <v>2697.5581395348836</v>
      </c>
      <c r="BP19" s="17">
        <v>4287.3962264150941</v>
      </c>
      <c r="BQ19" s="17">
        <v>5375.1954350927244</v>
      </c>
      <c r="BR19" s="17">
        <v>5608.2770167427707</v>
      </c>
      <c r="BS19" s="17">
        <v>5017.8968386023289</v>
      </c>
      <c r="BT19" s="17">
        <v>6997.1024287222817</v>
      </c>
      <c r="BU19" s="17">
        <v>5123.9405548216637</v>
      </c>
      <c r="BV19" s="17">
        <v>4450.4179331306987</v>
      </c>
      <c r="BW19" s="17">
        <v>6234.7001303780962</v>
      </c>
      <c r="BX19" s="17">
        <v>4741.7677224736044</v>
      </c>
      <c r="BY19" s="17">
        <v>3936</v>
      </c>
      <c r="BZ19" s="17">
        <v>3930.7292817679559</v>
      </c>
      <c r="CA19" s="17">
        <v>5210.0667556742319</v>
      </c>
      <c r="CB19" s="17">
        <v>4375.3639514731367</v>
      </c>
      <c r="CC19" s="17">
        <v>4799.9919224555733</v>
      </c>
      <c r="CD19" s="17">
        <v>5447.9154929577462</v>
      </c>
      <c r="CE19" s="17">
        <v>5437.7991137370755</v>
      </c>
      <c r="CF19" s="17">
        <v>6907.7163120567375</v>
      </c>
      <c r="CG19" s="17">
        <v>6680.5372596153848</v>
      </c>
      <c r="CH19" s="17">
        <v>4922.8808446455505</v>
      </c>
      <c r="CI19" s="17">
        <v>5467.6161616161617</v>
      </c>
      <c r="CJ19" s="17">
        <v>5172.615606936416</v>
      </c>
      <c r="CK19" s="17">
        <v>3437.8732106339471</v>
      </c>
      <c r="CL19" s="17">
        <v>3220.9760479041915</v>
      </c>
      <c r="CM19" s="17">
        <v>4280.8640275387261</v>
      </c>
      <c r="CN19" s="17">
        <v>5716.795061728395</v>
      </c>
      <c r="CO19" s="17">
        <v>4997.702666666667</v>
      </c>
      <c r="CP19" s="17">
        <v>4982.6532507739939</v>
      </c>
      <c r="CQ19" s="17">
        <v>5078.3790209790204</v>
      </c>
      <c r="CR19" s="17">
        <v>8056.2356756756762</v>
      </c>
      <c r="CS19" s="17">
        <v>5656.5825242718447</v>
      </c>
      <c r="CT19" s="17">
        <v>5874.5365853658532</v>
      </c>
      <c r="CU19" s="17">
        <v>5958.0090854027858</v>
      </c>
      <c r="CV19" s="17">
        <v>4292.4478764478763</v>
      </c>
      <c r="CW19" s="17">
        <v>3527.0683371298405</v>
      </c>
      <c r="CX19" s="17">
        <v>3647.5903846153842</v>
      </c>
      <c r="CY19" s="17">
        <v>5571.827004219409</v>
      </c>
      <c r="CZ19" s="17">
        <v>4470.2385321100919</v>
      </c>
      <c r="DA19" s="17">
        <v>5341.1664447403464</v>
      </c>
      <c r="DB19" s="17">
        <v>4620.4926108374384</v>
      </c>
      <c r="DC19" s="17">
        <v>6241.0091743119265</v>
      </c>
      <c r="DD19" s="17">
        <v>6026.583333333333</v>
      </c>
      <c r="DE19" s="17">
        <v>4351.53074433657</v>
      </c>
      <c r="DF19" s="17">
        <v>5518.4323076923074</v>
      </c>
      <c r="DG19" s="17">
        <v>5069.7991913746628</v>
      </c>
      <c r="DH19" s="17">
        <v>4827.3581395348838</v>
      </c>
      <c r="DI19" s="17">
        <v>3293.2181372549021</v>
      </c>
      <c r="DJ19" s="17">
        <v>3468.3458646616541</v>
      </c>
      <c r="DK19" s="17">
        <v>5120.3368146214098</v>
      </c>
      <c r="DL19" s="17">
        <v>4494.0243902439024</v>
      </c>
      <c r="DM19" s="17">
        <v>5269.3224932249323</v>
      </c>
      <c r="DN19" s="17">
        <v>4851.931260229132</v>
      </c>
      <c r="DO19" s="17">
        <v>4422.3246527777783</v>
      </c>
      <c r="DP19" s="17">
        <v>6312.1668711656448</v>
      </c>
      <c r="DQ19" s="17">
        <v>4921.2477876106195</v>
      </c>
      <c r="DR19" s="17">
        <v>4835.72</v>
      </c>
      <c r="DS19" s="17">
        <v>5489.5086321381141</v>
      </c>
      <c r="DT19" s="17">
        <v>6150.2412060301504</v>
      </c>
      <c r="DU19" s="17">
        <v>3909.0763500931098</v>
      </c>
      <c r="DV19" s="17">
        <v>3366.006160164271</v>
      </c>
      <c r="DW19" s="17">
        <v>3141.6267281105993</v>
      </c>
      <c r="DX19" s="17">
        <v>3388.5395537525355</v>
      </c>
      <c r="DY19" s="17">
        <v>5177.6375545851524</v>
      </c>
      <c r="DZ19" s="17">
        <v>5441.9623233908951</v>
      </c>
      <c r="EA19" s="17">
        <v>5108.7627388535029</v>
      </c>
      <c r="EB19" s="17">
        <v>6364.2907239819006</v>
      </c>
      <c r="EC19" s="17">
        <v>5037.1021671826629</v>
      </c>
      <c r="ED19" s="17">
        <v>5752.1480996068149</v>
      </c>
      <c r="EE19" s="17">
        <v>6731.7022556390975</v>
      </c>
      <c r="EF19" s="17">
        <v>7246.8571428571431</v>
      </c>
      <c r="EG19" s="17">
        <v>4153.1237113402058</v>
      </c>
      <c r="EH19" s="17">
        <v>4310.0761589403974</v>
      </c>
      <c r="EI19" s="17">
        <v>3764.6777777777779</v>
      </c>
      <c r="EJ19" s="17">
        <v>4759.550863723608</v>
      </c>
      <c r="EK19" s="17">
        <v>4689.3009708737864</v>
      </c>
      <c r="EL19" s="17">
        <v>4959.6845637583892</v>
      </c>
      <c r="EM19" s="17">
        <v>5080.7672552166932</v>
      </c>
      <c r="EN19" s="17">
        <v>5613.5124378109449</v>
      </c>
      <c r="EO19" s="17">
        <v>5718.9058295964123</v>
      </c>
      <c r="EP19" s="17">
        <v>4108.1672661870507</v>
      </c>
      <c r="EQ19" s="17">
        <v>5211.5249569707394</v>
      </c>
      <c r="ER19" s="17">
        <v>5254.2312138728321</v>
      </c>
      <c r="ES19" s="17">
        <v>3502.2466960352422</v>
      </c>
      <c r="ET19" s="17">
        <v>4906.0476973684208</v>
      </c>
      <c r="EU19" s="17">
        <v>5472.8982035928148</v>
      </c>
      <c r="EV19" s="17">
        <v>4624.7796610169489</v>
      </c>
      <c r="EW19" s="17">
        <v>5777.3530201342282</v>
      </c>
      <c r="EX19" s="17">
        <v>6668.8725490196084</v>
      </c>
      <c r="EY19" s="17">
        <v>5325.425287356321</v>
      </c>
      <c r="EZ19" s="17">
        <v>2371.5955056179778</v>
      </c>
      <c r="FA19" s="17">
        <v>0</v>
      </c>
      <c r="FB19" s="17">
        <v>0</v>
      </c>
      <c r="FC19" s="17">
        <v>0</v>
      </c>
      <c r="FD19" s="17">
        <v>142.65696003293581</v>
      </c>
      <c r="FE19" s="17">
        <v>97.607393706745569</v>
      </c>
      <c r="FF19" s="17">
        <v>30.033044217460173</v>
      </c>
      <c r="FG19" s="17">
        <v>67.574349489285396</v>
      </c>
      <c r="FH19" s="17">
        <v>7.5082610543650432</v>
      </c>
      <c r="FI19" s="17">
        <v>7.5082610543650432</v>
      </c>
      <c r="FJ19" s="17">
        <v>172.69000425039599</v>
      </c>
      <c r="FK19" s="17">
        <v>217.73957057658626</v>
      </c>
      <c r="FL19" s="17">
        <v>210.23130952222121</v>
      </c>
      <c r="FM19" s="17">
        <v>360.39653060952207</v>
      </c>
      <c r="FN19" s="17">
        <v>292.82218112023668</v>
      </c>
      <c r="FO19" s="17">
        <v>555.61131802301315</v>
      </c>
      <c r="FP19" s="17">
        <v>3863.5167785234898</v>
      </c>
      <c r="FQ19" s="17">
        <v>3889.605</v>
      </c>
      <c r="FR19" s="17">
        <v>3581.6986301369861</v>
      </c>
      <c r="FS19" s="17">
        <v>2307.717391304348</v>
      </c>
      <c r="FT19" s="17">
        <v>2921.2307692307691</v>
      </c>
      <c r="FU19" s="17">
        <v>3442.2976501305484</v>
      </c>
      <c r="FV19" s="17">
        <v>3237.127659574468</v>
      </c>
      <c r="FW19" s="17">
        <v>3897.9523809523807</v>
      </c>
      <c r="FX19" s="17">
        <v>4628.9629629629626</v>
      </c>
      <c r="FY19" s="17">
        <v>6312.9785932721707</v>
      </c>
      <c r="FZ19" s="17">
        <v>7053.2453222453223</v>
      </c>
      <c r="GA19" s="17">
        <v>7427.6405529953918</v>
      </c>
      <c r="GB19" s="17">
        <v>5773.7060702875406</v>
      </c>
      <c r="GC19" s="17">
        <v>2866.8224299065423</v>
      </c>
      <c r="GD19" s="17">
        <v>3504.9668674698796</v>
      </c>
    </row>
    <row r="20" spans="1:186" s="17" customFormat="1" x14ac:dyDescent="0.35">
      <c r="A20" s="30" t="s">
        <v>19</v>
      </c>
      <c r="B20" s="30"/>
      <c r="C20" s="17">
        <v>710.53125</v>
      </c>
      <c r="D20" s="17">
        <v>1130.9781021897809</v>
      </c>
      <c r="E20" s="17">
        <v>2045.952</v>
      </c>
      <c r="F20" s="17">
        <v>1213.953488372093</v>
      </c>
      <c r="G20" s="17">
        <v>2115.4864864864862</v>
      </c>
      <c r="H20" s="17">
        <v>2711.9802631578946</v>
      </c>
      <c r="I20" s="17">
        <v>2624.8489208633096</v>
      </c>
      <c r="J20" s="17">
        <v>2904.6964285714284</v>
      </c>
      <c r="K20" s="17">
        <v>3080.4525139664802</v>
      </c>
      <c r="L20" s="17">
        <v>4227.598393574297</v>
      </c>
      <c r="M20" s="17">
        <v>3164.7703703703701</v>
      </c>
      <c r="N20" s="17">
        <v>2599.3904761904764</v>
      </c>
      <c r="O20" s="17">
        <v>1025.1926605504589</v>
      </c>
      <c r="P20" s="17">
        <v>1937.4486486486487</v>
      </c>
      <c r="Q20" s="17">
        <v>2386.4761904761904</v>
      </c>
      <c r="R20" s="17">
        <v>1016.2622950819671</v>
      </c>
      <c r="S20" s="17">
        <v>2146.5118110236222</v>
      </c>
      <c r="T20" s="17">
        <v>4518.4036697247711</v>
      </c>
      <c r="U20" s="17">
        <v>2647.1735015772874</v>
      </c>
      <c r="V20" s="17">
        <v>3512.0488997555012</v>
      </c>
      <c r="W20" s="17">
        <v>3906.6724137931037</v>
      </c>
      <c r="X20" s="17">
        <v>4209.2600896860986</v>
      </c>
      <c r="Y20" s="17">
        <v>2252.7210144927535</v>
      </c>
      <c r="Z20" s="17">
        <v>1327.4905660377358</v>
      </c>
      <c r="AA20" s="17">
        <v>1081.8677685950413</v>
      </c>
      <c r="AB20" s="17">
        <v>951.29770992366412</v>
      </c>
      <c r="AC20" s="17">
        <v>2010.4411764705885</v>
      </c>
      <c r="AD20" s="17">
        <v>1190.3428571428572</v>
      </c>
      <c r="AE20" s="17">
        <v>2745.2659574468084</v>
      </c>
      <c r="AF20" s="17">
        <v>2828.547400611621</v>
      </c>
      <c r="AG20" s="17">
        <v>3029.6326530612241</v>
      </c>
      <c r="AH20" s="17">
        <v>2971.6875</v>
      </c>
      <c r="AI20" s="17">
        <v>3831.3785714285714</v>
      </c>
      <c r="AJ20" s="17">
        <v>4239.4319999999998</v>
      </c>
      <c r="AK20" s="17">
        <v>2569.5845697329378</v>
      </c>
      <c r="AL20" s="17">
        <v>1980.4430379746836</v>
      </c>
      <c r="AM20" s="17">
        <v>849.71929824561403</v>
      </c>
      <c r="AN20" s="17">
        <v>1738.0309278350514</v>
      </c>
      <c r="AO20" s="17">
        <v>2731.2820512820513</v>
      </c>
      <c r="AP20" s="17">
        <v>1563.5124999999998</v>
      </c>
      <c r="AQ20" s="17">
        <v>2782.7606557377048</v>
      </c>
      <c r="AR20" s="17">
        <v>4446.5297741273098</v>
      </c>
      <c r="AS20" s="17">
        <v>3386.6189111747854</v>
      </c>
      <c r="AT20" s="17">
        <v>6673.0180995475112</v>
      </c>
      <c r="AU20" s="17">
        <v>4038.0585774058577</v>
      </c>
      <c r="AV20" s="17">
        <v>4461.7475345167659</v>
      </c>
      <c r="AW20" s="17">
        <v>3208.3218997361478</v>
      </c>
      <c r="AX20" s="17">
        <v>1371.6585365853657</v>
      </c>
      <c r="AY20" s="17">
        <v>1164.8714285714286</v>
      </c>
      <c r="AZ20" s="17">
        <v>1880.125</v>
      </c>
      <c r="BA20" s="17">
        <v>2588.9809160305344</v>
      </c>
      <c r="BB20" s="17">
        <v>1867.4879227053138</v>
      </c>
      <c r="BC20" s="17">
        <v>3226.4483775811209</v>
      </c>
      <c r="BD20" s="17">
        <v>5648.2247191011229</v>
      </c>
      <c r="BE20" s="17">
        <v>4038.0761421319794</v>
      </c>
      <c r="BF20" s="17">
        <v>3741.8936708860761</v>
      </c>
      <c r="BG20" s="17">
        <v>4633.8062678062679</v>
      </c>
      <c r="BH20" s="17">
        <v>7022.6054131054125</v>
      </c>
      <c r="BI20" s="17">
        <v>4603.8013698630139</v>
      </c>
      <c r="BJ20" s="17">
        <v>2197.3717948717949</v>
      </c>
      <c r="BK20" s="17">
        <v>1152.474074074074</v>
      </c>
      <c r="BL20" s="17">
        <v>1975.4314720812181</v>
      </c>
      <c r="BM20" s="17">
        <v>3011.9520766773162</v>
      </c>
      <c r="BN20" s="17">
        <v>2172.641129032258</v>
      </c>
      <c r="BO20" s="17">
        <v>3205.9593023255811</v>
      </c>
      <c r="BP20" s="17">
        <v>5664.5806451612907</v>
      </c>
      <c r="BQ20" s="17">
        <v>4874.9137168141588</v>
      </c>
      <c r="BR20" s="17">
        <v>3893.2090032154338</v>
      </c>
      <c r="BS20" s="17">
        <v>6412.1346153846152</v>
      </c>
      <c r="BT20" s="17">
        <v>6567.5352697095441</v>
      </c>
      <c r="BU20" s="17">
        <v>4912.0489510489515</v>
      </c>
      <c r="BV20" s="17">
        <v>2783.1973684210525</v>
      </c>
      <c r="BW20" s="17">
        <v>1851.4186046511629</v>
      </c>
      <c r="BX20" s="17">
        <v>2934.2030075187968</v>
      </c>
      <c r="BY20" s="17">
        <v>2732.6420233463036</v>
      </c>
      <c r="BZ20" s="17">
        <v>1660.877094972067</v>
      </c>
      <c r="CA20" s="17">
        <v>4576</v>
      </c>
      <c r="CB20" s="17">
        <v>6443.5113122171942</v>
      </c>
      <c r="CC20" s="17">
        <v>5025.0245901639346</v>
      </c>
      <c r="CD20" s="17">
        <v>3950.7107061503416</v>
      </c>
      <c r="CE20" s="17">
        <v>5971.1507798960138</v>
      </c>
      <c r="CF20" s="17">
        <v>5781.069400630915</v>
      </c>
      <c r="CG20" s="17">
        <v>5255.1767151767153</v>
      </c>
      <c r="CH20" s="17">
        <v>2204.6216216216217</v>
      </c>
      <c r="CI20" s="17">
        <v>1442.1573033707864</v>
      </c>
      <c r="CJ20" s="17">
        <v>2555.570469798658</v>
      </c>
      <c r="CK20" s="17">
        <v>2443.9929328621906</v>
      </c>
      <c r="CL20" s="17">
        <v>2083.2331606217617</v>
      </c>
      <c r="CM20" s="17">
        <v>3785.424870466321</v>
      </c>
      <c r="CN20" s="17">
        <v>5912.4780316344459</v>
      </c>
      <c r="CO20" s="17">
        <v>4166.0242130750603</v>
      </c>
      <c r="CP20" s="17">
        <v>4994.3283302063792</v>
      </c>
      <c r="CQ20" s="17">
        <v>3630.5414634146341</v>
      </c>
      <c r="CR20" s="17">
        <v>4725.7608247422686</v>
      </c>
      <c r="CS20" s="17">
        <v>3999.1222222222223</v>
      </c>
      <c r="CT20" s="17">
        <v>2176.48</v>
      </c>
      <c r="CU20" s="17">
        <v>1389.0239477503628</v>
      </c>
      <c r="CV20" s="17">
        <v>1615.4117647058822</v>
      </c>
      <c r="CW20" s="17">
        <v>2199.3622641509432</v>
      </c>
      <c r="CX20" s="17">
        <v>1591.2568306010928</v>
      </c>
      <c r="CY20" s="17">
        <v>2475.8425196850394</v>
      </c>
      <c r="CZ20" s="17">
        <v>4770.7449209932283</v>
      </c>
      <c r="DA20" s="17">
        <v>3278.0753623188407</v>
      </c>
      <c r="DB20" s="17">
        <v>5139.6836283185839</v>
      </c>
      <c r="DC20" s="17">
        <v>3885.6411609498682</v>
      </c>
      <c r="DD20" s="17">
        <v>5303.875</v>
      </c>
      <c r="DE20" s="17">
        <v>3962.2755102040815</v>
      </c>
      <c r="DF20" s="17">
        <v>2199.9271844660193</v>
      </c>
      <c r="DG20" s="17">
        <v>1903.1576354679803</v>
      </c>
      <c r="DH20" s="17">
        <v>1888.0821917808216</v>
      </c>
      <c r="DI20" s="17">
        <v>2452.4007782101166</v>
      </c>
      <c r="DJ20" s="17">
        <v>2246.3502109704641</v>
      </c>
      <c r="DK20" s="17">
        <v>3918.3934426229507</v>
      </c>
      <c r="DL20" s="17">
        <v>8108.3583535108964</v>
      </c>
      <c r="DM20" s="17">
        <v>4452.995545657016</v>
      </c>
      <c r="DN20" s="17">
        <v>2897.6687697160883</v>
      </c>
      <c r="DO20" s="17">
        <v>4234</v>
      </c>
      <c r="DP20" s="17">
        <v>7476.4255319148933</v>
      </c>
      <c r="DQ20" s="17">
        <v>4835.032258064517</v>
      </c>
      <c r="DR20" s="17">
        <v>1898.7988826815642</v>
      </c>
      <c r="DS20" s="17">
        <v>1703.4574468085107</v>
      </c>
      <c r="DT20" s="17">
        <v>2639.9633027522937</v>
      </c>
      <c r="DU20" s="17">
        <v>1976.9815668202764</v>
      </c>
      <c r="DV20" s="17">
        <v>1713.3756345177665</v>
      </c>
      <c r="DW20" s="17">
        <v>2988.4210526315787</v>
      </c>
      <c r="DX20" s="17">
        <v>5477.6694915254238</v>
      </c>
      <c r="DY20" s="17">
        <v>4175.2294685990337</v>
      </c>
      <c r="DZ20" s="17">
        <v>4430.1515151515159</v>
      </c>
      <c r="EA20" s="17">
        <v>4210.5896226415098</v>
      </c>
      <c r="EB20" s="17">
        <v>5680.5054151624545</v>
      </c>
      <c r="EC20" s="17">
        <v>3095.490243902439</v>
      </c>
      <c r="ED20" s="17">
        <v>2034.5</v>
      </c>
      <c r="EE20" s="17">
        <v>1316</v>
      </c>
      <c r="EF20" s="17">
        <v>1473.9827586206895</v>
      </c>
      <c r="EG20" s="17">
        <v>1977.6302521008402</v>
      </c>
      <c r="EH20" s="17">
        <v>1433.5813953488373</v>
      </c>
      <c r="EI20" s="17">
        <v>3618.7032374100718</v>
      </c>
      <c r="EJ20" s="17">
        <v>3405.4693877551017</v>
      </c>
      <c r="EK20" s="17">
        <v>3823.6795865633076</v>
      </c>
      <c r="EL20" s="17">
        <v>2906.382252559727</v>
      </c>
      <c r="EM20" s="17">
        <v>4059.7641509433961</v>
      </c>
      <c r="EN20" s="17">
        <v>4405.0429184549357</v>
      </c>
      <c r="EO20" s="17">
        <v>3115.1148459383753</v>
      </c>
      <c r="EP20" s="17">
        <v>1545.9195402298851</v>
      </c>
      <c r="EQ20" s="17">
        <v>1026.375</v>
      </c>
      <c r="ER20" s="17">
        <v>1577.453947368421</v>
      </c>
      <c r="ES20" s="17">
        <v>1509.75</v>
      </c>
      <c r="ET20" s="17">
        <v>1194.6428571428571</v>
      </c>
      <c r="EU20" s="17">
        <v>2486.2258064516127</v>
      </c>
      <c r="EV20" s="17">
        <v>5892.3083475298126</v>
      </c>
      <c r="EW20" s="17">
        <v>4087.03664921466</v>
      </c>
      <c r="EX20" s="17">
        <v>4588.3096234309623</v>
      </c>
      <c r="EY20" s="17">
        <v>5632.9582542694498</v>
      </c>
      <c r="EZ20" s="17">
        <v>1379.5</v>
      </c>
      <c r="FA20" s="17">
        <v>0</v>
      </c>
      <c r="FB20" s="17">
        <v>0</v>
      </c>
      <c r="FC20" s="17">
        <v>0</v>
      </c>
      <c r="FD20" s="17">
        <v>0</v>
      </c>
      <c r="FE20" s="17">
        <v>8.8491379700965656</v>
      </c>
      <c r="FF20" s="17">
        <v>0</v>
      </c>
      <c r="FG20" s="17">
        <v>8.8491379700965656</v>
      </c>
      <c r="FH20" s="17">
        <v>0</v>
      </c>
      <c r="FI20" s="17">
        <v>0</v>
      </c>
      <c r="FJ20" s="17">
        <v>0</v>
      </c>
      <c r="FK20" s="17">
        <v>0</v>
      </c>
      <c r="FL20" s="17">
        <v>0</v>
      </c>
      <c r="FM20" s="17">
        <v>0</v>
      </c>
      <c r="FN20" s="17">
        <v>0</v>
      </c>
      <c r="FO20" s="17">
        <v>0</v>
      </c>
      <c r="FP20" s="17">
        <v>17.698275940193131</v>
      </c>
      <c r="FQ20" s="17">
        <v>61.943965790675961</v>
      </c>
      <c r="FR20" s="17">
        <v>79.642241730869088</v>
      </c>
      <c r="FS20" s="17">
        <v>150.43534549164161</v>
      </c>
      <c r="FT20" s="17">
        <v>106.18965564115879</v>
      </c>
      <c r="FU20" s="17">
        <v>106.18965564115879</v>
      </c>
      <c r="FV20" s="17">
        <v>150.43534549164161</v>
      </c>
      <c r="FW20" s="17">
        <v>168.13362143183474</v>
      </c>
      <c r="FX20" s="17">
        <v>265.47413910289697</v>
      </c>
      <c r="FY20" s="17">
        <v>840.9795918367347</v>
      </c>
      <c r="FZ20" s="17">
        <v>149.87755102040816</v>
      </c>
      <c r="GA20" s="17">
        <v>316.40816326530614</v>
      </c>
      <c r="GB20" s="17">
        <v>899.67226890756297</v>
      </c>
      <c r="GC20" s="17">
        <v>1280.125</v>
      </c>
      <c r="GD20" s="17">
        <v>375.375</v>
      </c>
    </row>
    <row r="21" spans="1:186" s="17" customFormat="1" x14ac:dyDescent="0.35">
      <c r="A21" s="34" t="s">
        <v>20</v>
      </c>
      <c r="B21" s="34"/>
      <c r="C21" s="17">
        <v>2639.8924205378976</v>
      </c>
      <c r="D21" s="17">
        <v>2954.9523809523807</v>
      </c>
      <c r="E21" s="17">
        <v>2367.2857142857142</v>
      </c>
      <c r="F21" s="17">
        <v>2911.6727941176468</v>
      </c>
      <c r="G21" s="17">
        <v>2674.6405228758172</v>
      </c>
      <c r="H21" s="17">
        <v>2322.6346153846152</v>
      </c>
      <c r="I21" s="17">
        <v>2289.4736842105262</v>
      </c>
      <c r="J21" s="17">
        <v>2221.6747967479673</v>
      </c>
      <c r="K21" s="17">
        <v>1925.5447154471544</v>
      </c>
      <c r="L21" s="17">
        <v>2218.4582043343653</v>
      </c>
      <c r="M21" s="17">
        <v>3156.7164179104479</v>
      </c>
      <c r="N21" s="17">
        <v>3155.4630136986302</v>
      </c>
      <c r="O21" s="17">
        <v>1355.086705202312</v>
      </c>
      <c r="P21" s="17">
        <v>1493.0721649484537</v>
      </c>
      <c r="Q21" s="17">
        <v>1652.608695652174</v>
      </c>
      <c r="R21" s="17">
        <v>1570.1036269430051</v>
      </c>
      <c r="S21" s="17">
        <v>1547.1627906976744</v>
      </c>
      <c r="T21" s="17">
        <v>1487.5565610859728</v>
      </c>
      <c r="U21" s="17">
        <v>1855.7542372881355</v>
      </c>
      <c r="V21" s="17">
        <v>1705.6928571428571</v>
      </c>
      <c r="W21" s="17">
        <v>1511.5384615384614</v>
      </c>
      <c r="X21" s="17">
        <v>1895.077922077922</v>
      </c>
      <c r="Y21" s="17">
        <v>2889.8367952522253</v>
      </c>
      <c r="Z21" s="17">
        <v>2895.2022792022794</v>
      </c>
      <c r="AA21" s="17">
        <v>1496.6138613861385</v>
      </c>
      <c r="AB21" s="17">
        <v>1903.073076923077</v>
      </c>
      <c r="AC21" s="17">
        <v>2191.21875</v>
      </c>
      <c r="AD21" s="17">
        <v>1314.4463276836157</v>
      </c>
      <c r="AE21" s="17">
        <v>1019.8743169398908</v>
      </c>
      <c r="AF21" s="17">
        <v>1169.3254437869821</v>
      </c>
      <c r="AG21" s="17">
        <v>1491.1685393258426</v>
      </c>
      <c r="AH21" s="17">
        <v>1282.2352941176471</v>
      </c>
      <c r="AI21" s="17">
        <v>1735.6013289036546</v>
      </c>
      <c r="AJ21" s="17">
        <v>1977.6678445229682</v>
      </c>
      <c r="AK21" s="17">
        <v>2555.8115183246073</v>
      </c>
      <c r="AL21" s="17">
        <v>3087.9787798408488</v>
      </c>
      <c r="AM21" s="17">
        <v>2395.125</v>
      </c>
      <c r="AN21" s="17">
        <v>9771.4153005464486</v>
      </c>
      <c r="AO21" s="17">
        <v>3917.5043859649122</v>
      </c>
      <c r="AP21" s="17">
        <v>1486.4504504504505</v>
      </c>
      <c r="AQ21" s="17">
        <v>1630.4150943396226</v>
      </c>
      <c r="AR21" s="17">
        <v>2000.1980198019803</v>
      </c>
      <c r="AS21" s="17">
        <v>2322.9736842105262</v>
      </c>
      <c r="AT21" s="17">
        <v>2203.2183908045977</v>
      </c>
      <c r="AU21" s="17">
        <v>1542.6473214285716</v>
      </c>
      <c r="AV21" s="17">
        <v>2314.8333333333335</v>
      </c>
      <c r="AW21" s="17">
        <v>4456.5621970920838</v>
      </c>
      <c r="AX21" s="17">
        <v>3322.4645476772616</v>
      </c>
      <c r="AY21" s="17">
        <v>2329.9968152866245</v>
      </c>
      <c r="AZ21" s="17">
        <v>1814.5708333333334</v>
      </c>
      <c r="BA21" s="17">
        <v>1855.9030837004404</v>
      </c>
      <c r="BB21" s="17">
        <v>2115.1524390243903</v>
      </c>
      <c r="BC21" s="17">
        <v>2315.5384615384614</v>
      </c>
      <c r="BD21" s="17">
        <v>1868.305439330544</v>
      </c>
      <c r="BE21" s="17">
        <v>2287.1842105263158</v>
      </c>
      <c r="BF21" s="17">
        <v>1905.4749999999999</v>
      </c>
      <c r="BG21" s="17">
        <v>2050.0036231884055</v>
      </c>
      <c r="BH21" s="17">
        <v>2725.7694444444442</v>
      </c>
      <c r="BI21" s="17">
        <v>2913.6675824175827</v>
      </c>
      <c r="BJ21" s="17">
        <v>2483.1333333333332</v>
      </c>
      <c r="BK21" s="17">
        <v>1909.2436974789916</v>
      </c>
      <c r="BL21" s="17">
        <v>2151.0666666666666</v>
      </c>
      <c r="BM21" s="17">
        <v>3035.3701657458564</v>
      </c>
      <c r="BN21" s="17">
        <v>1900.1954887218044</v>
      </c>
      <c r="BO21" s="17">
        <v>2377.3601286173634</v>
      </c>
      <c r="BP21" s="17">
        <v>1698.8961038961038</v>
      </c>
      <c r="BQ21" s="17">
        <v>2460.5607476635514</v>
      </c>
      <c r="BR21" s="17">
        <v>2875.312925170068</v>
      </c>
      <c r="BS21" s="17">
        <v>2353.0872483221478</v>
      </c>
      <c r="BT21" s="17">
        <v>2487.483870967742</v>
      </c>
      <c r="BU21" s="17">
        <v>3450.6426735218511</v>
      </c>
      <c r="BV21" s="17">
        <v>2574.3467492260065</v>
      </c>
      <c r="BW21" s="17">
        <v>2087.6923076923076</v>
      </c>
      <c r="BX21" s="17">
        <v>3553.3043478260865</v>
      </c>
      <c r="BY21" s="17">
        <v>2410.7829181494662</v>
      </c>
      <c r="BZ21" s="17">
        <v>2361.3130699088147</v>
      </c>
      <c r="CA21" s="17">
        <v>2066.2737642585553</v>
      </c>
      <c r="CB21" s="17">
        <v>2932.716836734694</v>
      </c>
      <c r="CC21" s="17">
        <v>3529.5906976744186</v>
      </c>
      <c r="CD21" s="17">
        <v>1977.258064516129</v>
      </c>
      <c r="CE21" s="17">
        <v>2159.409594095941</v>
      </c>
      <c r="CF21" s="17">
        <v>3106.2857142857142</v>
      </c>
      <c r="CG21" s="17">
        <v>3254.97542997543</v>
      </c>
      <c r="CH21" s="17">
        <v>2882.9767441860467</v>
      </c>
      <c r="CI21" s="17">
        <v>2464.3569230769231</v>
      </c>
      <c r="CJ21" s="17">
        <v>3675.8831683168319</v>
      </c>
      <c r="CK21" s="17">
        <v>2028.9956331877729</v>
      </c>
      <c r="CL21" s="17">
        <v>2413.0602409638554</v>
      </c>
      <c r="CM21" s="17">
        <v>2290.2599999999998</v>
      </c>
      <c r="CN21" s="17">
        <v>2613.4571428571426</v>
      </c>
      <c r="CO21" s="17">
        <v>3591.2068965517242</v>
      </c>
      <c r="CP21" s="17">
        <v>2319.3103448275865</v>
      </c>
      <c r="CQ21" s="17">
        <v>1575.1290322580644</v>
      </c>
      <c r="CR21" s="17">
        <v>2457.6370656370659</v>
      </c>
      <c r="CS21" s="17">
        <v>2840.1855072463768</v>
      </c>
      <c r="CT21" s="17">
        <v>3767.719298245614</v>
      </c>
      <c r="CU21" s="17">
        <v>2097.4770825029896</v>
      </c>
      <c r="CV21" s="17">
        <v>2211.1353711790393</v>
      </c>
      <c r="CW21" s="17">
        <v>2245.0120000000002</v>
      </c>
      <c r="CX21" s="17">
        <v>2442.4489795918366</v>
      </c>
      <c r="CY21" s="17">
        <v>2216.3453815261041</v>
      </c>
      <c r="CZ21" s="17">
        <v>2090.4913043478264</v>
      </c>
      <c r="DA21" s="17">
        <v>3010.4444444444448</v>
      </c>
      <c r="DB21" s="17">
        <v>2363.1548117154812</v>
      </c>
      <c r="DC21" s="17">
        <v>2716.1585760517801</v>
      </c>
      <c r="DD21" s="17">
        <v>2395.5300000000002</v>
      </c>
      <c r="DE21" s="17">
        <v>2570.3157894736842</v>
      </c>
      <c r="DF21" s="17">
        <v>2437.2352941176473</v>
      </c>
      <c r="DG21" s="17">
        <v>2708.7638483965011</v>
      </c>
      <c r="DH21" s="17">
        <v>2890.2848101265822</v>
      </c>
      <c r="DI21" s="17">
        <v>1763.6727272727273</v>
      </c>
      <c r="DJ21" s="17">
        <v>1901.4545454545453</v>
      </c>
      <c r="DK21" s="17">
        <v>2159.7835820895525</v>
      </c>
      <c r="DL21" s="17">
        <v>2420</v>
      </c>
      <c r="DM21" s="17">
        <v>2746.2157534246576</v>
      </c>
      <c r="DN21" s="17">
        <v>2110.035335689046</v>
      </c>
      <c r="DO21" s="17">
        <v>1634.5302325581397</v>
      </c>
      <c r="DP21" s="17">
        <v>2445.9810126582279</v>
      </c>
      <c r="DQ21" s="17">
        <v>2625.1130434782608</v>
      </c>
      <c r="DR21" s="17">
        <v>2005.7201646090534</v>
      </c>
      <c r="DS21" s="17">
        <v>2448.1261261261261</v>
      </c>
      <c r="DT21" s="17">
        <v>2648.6397515527951</v>
      </c>
      <c r="DU21" s="17">
        <v>2282.0174672489084</v>
      </c>
      <c r="DV21" s="17">
        <v>2067.7391304347825</v>
      </c>
      <c r="DW21" s="17">
        <v>2010.972</v>
      </c>
      <c r="DX21" s="17">
        <v>2284.7000000000003</v>
      </c>
      <c r="DY21" s="17">
        <v>3103.0892307692311</v>
      </c>
      <c r="DZ21" s="17">
        <v>2072.5714285714284</v>
      </c>
      <c r="EA21" s="17">
        <v>1997.927125506073</v>
      </c>
      <c r="EB21" s="17">
        <v>2510.6138613861385</v>
      </c>
      <c r="EC21" s="17">
        <v>2657.3241590214066</v>
      </c>
      <c r="ED21" s="17">
        <v>1604.9295774647887</v>
      </c>
      <c r="EE21" s="17">
        <v>2055.1075268817203</v>
      </c>
      <c r="EF21" s="17">
        <v>2873.109510086455</v>
      </c>
      <c r="EG21" s="17">
        <v>3556.8184143222506</v>
      </c>
      <c r="EH21" s="17">
        <v>2009.808429118774</v>
      </c>
      <c r="EI21" s="17">
        <v>1851.3472803347279</v>
      </c>
      <c r="EJ21" s="17">
        <v>2261.0122448979591</v>
      </c>
      <c r="EK21" s="17">
        <v>2028.9320388349515</v>
      </c>
      <c r="EL21" s="17">
        <v>1992.1702127659573</v>
      </c>
      <c r="EM21" s="17">
        <v>2270.5681818181815</v>
      </c>
      <c r="EN21" s="17">
        <v>3397.2153846153842</v>
      </c>
      <c r="EO21" s="17">
        <v>2636.6167664670656</v>
      </c>
      <c r="EP21" s="17">
        <v>2807.1150159744411</v>
      </c>
      <c r="EQ21" s="17">
        <v>2221.9457013574661</v>
      </c>
      <c r="ER21" s="17">
        <v>2263.4181818181819</v>
      </c>
      <c r="ES21" s="17">
        <v>2524.7957746478874</v>
      </c>
      <c r="ET21" s="17">
        <v>2867.2</v>
      </c>
      <c r="EU21" s="17">
        <v>2157.2518518518518</v>
      </c>
      <c r="EV21" s="17">
        <v>3689.4881889763778</v>
      </c>
      <c r="EW21" s="17">
        <v>3639.4481236203087</v>
      </c>
      <c r="EX21" s="17">
        <v>2166.3932203389827</v>
      </c>
      <c r="EY21" s="17">
        <v>2166.5470852017938</v>
      </c>
      <c r="EZ21" s="17">
        <v>820.83157894736848</v>
      </c>
      <c r="FA21" s="17">
        <v>0</v>
      </c>
      <c r="FB21" s="17">
        <v>6.6478657974968884</v>
      </c>
      <c r="FC21" s="17">
        <v>13.295731594993777</v>
      </c>
      <c r="FD21" s="17">
        <v>0</v>
      </c>
      <c r="FE21" s="17">
        <v>0</v>
      </c>
      <c r="FF21" s="17">
        <v>432.11127683729774</v>
      </c>
      <c r="FG21" s="17">
        <v>6.6478657974968884</v>
      </c>
      <c r="FH21" s="17">
        <v>13.295731594993777</v>
      </c>
      <c r="FI21" s="17">
        <v>6.6478657974968884</v>
      </c>
      <c r="FJ21" s="17">
        <v>13.295731594993777</v>
      </c>
      <c r="FK21" s="17">
        <v>26.591463189987554</v>
      </c>
      <c r="FL21" s="17">
        <v>59.830792177471999</v>
      </c>
      <c r="FM21" s="17">
        <v>19.943597392490666</v>
      </c>
      <c r="FN21" s="17">
        <v>13.295731594993777</v>
      </c>
      <c r="FO21" s="17">
        <v>13.295731594993777</v>
      </c>
      <c r="FP21" s="17">
        <v>113.01371855744711</v>
      </c>
      <c r="FQ21" s="17">
        <v>386.08695652173913</v>
      </c>
      <c r="FR21" s="17">
        <v>144.78260869565219</v>
      </c>
      <c r="FS21" s="17">
        <v>159.2608695652174</v>
      </c>
      <c r="FT21" s="17">
        <v>164.08695652173913</v>
      </c>
      <c r="FU21" s="17">
        <v>313.69565217391306</v>
      </c>
      <c r="FV21" s="17">
        <v>178.56521739130434</v>
      </c>
      <c r="FW21" s="17">
        <v>139.95652173913044</v>
      </c>
      <c r="FX21" s="17">
        <v>896.14285714285711</v>
      </c>
      <c r="FY21" s="17">
        <v>2362.6886446886447</v>
      </c>
      <c r="FZ21" s="17">
        <v>848.69230769230762</v>
      </c>
      <c r="GA21" s="17">
        <v>690.1578947368422</v>
      </c>
      <c r="GB21" s="17">
        <v>1311.7021276595747</v>
      </c>
      <c r="GC21" s="17">
        <v>1121.4285714285713</v>
      </c>
      <c r="GD21" s="17">
        <v>1094.0519480519481</v>
      </c>
    </row>
    <row r="22" spans="1:186" s="18" customFormat="1" ht="24" x14ac:dyDescent="0.55000000000000004">
      <c r="A22" s="31" t="s">
        <v>21</v>
      </c>
      <c r="B22" s="31"/>
      <c r="C22" s="16">
        <v>30234.233869221065</v>
      </c>
      <c r="D22" s="16">
        <v>37370.550121842942</v>
      </c>
      <c r="E22" s="16">
        <v>41378.232168800947</v>
      </c>
      <c r="F22" s="16">
        <v>33934.736170780634</v>
      </c>
      <c r="G22" s="16">
        <v>32426.101745184471</v>
      </c>
      <c r="H22" s="16">
        <v>29722.50830632267</v>
      </c>
      <c r="I22" s="16">
        <v>36644.547460825612</v>
      </c>
      <c r="J22" s="16">
        <v>37876.363265045664</v>
      </c>
      <c r="K22" s="16">
        <v>38180.174029279493</v>
      </c>
      <c r="L22" s="16">
        <v>35428.727571240772</v>
      </c>
      <c r="M22" s="16">
        <v>31998.264205240834</v>
      </c>
      <c r="N22" s="16">
        <v>23626.799392879235</v>
      </c>
      <c r="O22" s="16">
        <v>22361.164844702562</v>
      </c>
      <c r="P22" s="16">
        <v>31129.595532218336</v>
      </c>
      <c r="Q22" s="16">
        <v>33831.742276473124</v>
      </c>
      <c r="R22" s="16">
        <v>29964.314650982295</v>
      </c>
      <c r="S22" s="16">
        <v>28847.735860940142</v>
      </c>
      <c r="T22" s="16">
        <v>28917.749759324735</v>
      </c>
      <c r="U22" s="16">
        <v>33095.887588592828</v>
      </c>
      <c r="V22" s="16">
        <v>36933.99594858323</v>
      </c>
      <c r="W22" s="16">
        <v>32100.891995710361</v>
      </c>
      <c r="X22" s="16">
        <v>33986.317318356167</v>
      </c>
      <c r="Y22" s="16">
        <v>26253.612938071303</v>
      </c>
      <c r="Z22" s="16">
        <v>22231.42982391765</v>
      </c>
      <c r="AA22" s="16">
        <v>19286.694986223883</v>
      </c>
      <c r="AB22" s="16">
        <v>24058.199316697617</v>
      </c>
      <c r="AC22" s="16">
        <v>28693.634462270114</v>
      </c>
      <c r="AD22" s="16">
        <v>27612.74405526491</v>
      </c>
      <c r="AE22" s="16">
        <v>23973.100676331822</v>
      </c>
      <c r="AF22" s="16">
        <v>25491.457997403999</v>
      </c>
      <c r="AG22" s="16">
        <v>30769.62906354489</v>
      </c>
      <c r="AH22" s="16">
        <v>32013.318295490822</v>
      </c>
      <c r="AI22" s="16">
        <v>39794.839483961499</v>
      </c>
      <c r="AJ22" s="16">
        <v>36089.418688209073</v>
      </c>
      <c r="AK22" s="16">
        <v>24450.050220289493</v>
      </c>
      <c r="AL22" s="16">
        <v>25823.450371343635</v>
      </c>
      <c r="AM22" s="16">
        <v>20640.246443888514</v>
      </c>
      <c r="AN22" s="16">
        <v>50430.925799149067</v>
      </c>
      <c r="AO22" s="16">
        <v>41025.882538360849</v>
      </c>
      <c r="AP22" s="16">
        <v>31342.066634406357</v>
      </c>
      <c r="AQ22" s="16">
        <v>30538.193048930552</v>
      </c>
      <c r="AR22" s="16">
        <v>29373.170931068238</v>
      </c>
      <c r="AS22" s="16">
        <v>38581.750918173842</v>
      </c>
      <c r="AT22" s="16">
        <v>46736.046000627488</v>
      </c>
      <c r="AU22" s="16">
        <v>42509.6857775483</v>
      </c>
      <c r="AV22" s="16">
        <v>38040.246345182597</v>
      </c>
      <c r="AW22" s="16">
        <v>39555.28128603482</v>
      </c>
      <c r="AX22" s="16">
        <v>33904.911932876588</v>
      </c>
      <c r="AY22" s="16">
        <v>34210.780577163336</v>
      </c>
      <c r="AZ22" s="16">
        <v>49307.381714678791</v>
      </c>
      <c r="BA22" s="16">
        <v>54193.150933326026</v>
      </c>
      <c r="BB22" s="16">
        <v>44440.153243801338</v>
      </c>
      <c r="BC22" s="16">
        <v>37939.350779809414</v>
      </c>
      <c r="BD22" s="16">
        <v>41403.399077362214</v>
      </c>
      <c r="BE22" s="16">
        <v>47714.77740997645</v>
      </c>
      <c r="BF22" s="16">
        <v>51452.649685409699</v>
      </c>
      <c r="BG22" s="16">
        <v>51134.263822331071</v>
      </c>
      <c r="BH22" s="16">
        <v>50185.228444845103</v>
      </c>
      <c r="BI22" s="16">
        <v>40895.867394570283</v>
      </c>
      <c r="BJ22" s="16">
        <v>36530.356410863838</v>
      </c>
      <c r="BK22" s="16">
        <v>42866.532141440475</v>
      </c>
      <c r="BL22" s="16">
        <v>53325.540720914563</v>
      </c>
      <c r="BM22" s="16">
        <v>52570.102768350211</v>
      </c>
      <c r="BN22" s="16">
        <v>39456.525461839039</v>
      </c>
      <c r="BO22" s="16">
        <v>39836.943527363721</v>
      </c>
      <c r="BP22" s="16">
        <v>44648.805919515471</v>
      </c>
      <c r="BQ22" s="16">
        <v>50115.229875913865</v>
      </c>
      <c r="BR22" s="16">
        <v>47930.268729271738</v>
      </c>
      <c r="BS22" s="16">
        <v>50804.456486109615</v>
      </c>
      <c r="BT22" s="16">
        <v>50577.739107356785</v>
      </c>
      <c r="BU22" s="16">
        <v>37148.21403907099</v>
      </c>
      <c r="BV22" s="16">
        <v>30091.407454162971</v>
      </c>
      <c r="BW22" s="16">
        <v>33577.557621423985</v>
      </c>
      <c r="BX22" s="16">
        <v>43243.555309627467</v>
      </c>
      <c r="BY22" s="16">
        <v>46710.533924950149</v>
      </c>
      <c r="BZ22" s="16">
        <v>43654.678999165677</v>
      </c>
      <c r="CA22" s="16">
        <v>41427.254926348796</v>
      </c>
      <c r="CB22" s="16">
        <v>41270.281466214721</v>
      </c>
      <c r="CC22" s="16">
        <v>51442.760559400747</v>
      </c>
      <c r="CD22" s="16">
        <v>52363.965588839856</v>
      </c>
      <c r="CE22" s="16">
        <v>54441.210691583095</v>
      </c>
      <c r="CF22" s="16">
        <v>55624.836979535612</v>
      </c>
      <c r="CG22" s="16">
        <v>45727.929556310701</v>
      </c>
      <c r="CH22" s="16">
        <v>40693.724654809419</v>
      </c>
      <c r="CI22" s="16">
        <v>47648.188933194033</v>
      </c>
      <c r="CJ22" s="16">
        <v>56078.735695856318</v>
      </c>
      <c r="CK22" s="16">
        <v>60743.271761194541</v>
      </c>
      <c r="CL22" s="16">
        <v>54050.09804932995</v>
      </c>
      <c r="CM22" s="16">
        <v>55111.789469372154</v>
      </c>
      <c r="CN22" s="16">
        <v>66332.146059047198</v>
      </c>
      <c r="CO22" s="16">
        <v>71534.939862448577</v>
      </c>
      <c r="CP22" s="16">
        <v>66817.963536499636</v>
      </c>
      <c r="CQ22" s="16">
        <v>78937.491126503533</v>
      </c>
      <c r="CR22" s="16">
        <v>70415.6519133205</v>
      </c>
      <c r="CS22" s="16">
        <v>58674.755367994789</v>
      </c>
      <c r="CT22" s="16">
        <v>58530.394048462615</v>
      </c>
      <c r="CU22" s="16">
        <v>57124.168287813867</v>
      </c>
      <c r="CV22" s="16">
        <v>56356.598844083092</v>
      </c>
      <c r="CW22" s="16">
        <v>67102.299115018439</v>
      </c>
      <c r="CX22" s="16">
        <v>57185.267568405521</v>
      </c>
      <c r="CY22" s="16">
        <v>57012.314980111965</v>
      </c>
      <c r="CZ22" s="16">
        <v>55741.362248544974</v>
      </c>
      <c r="DA22" s="16">
        <v>62257.357607227153</v>
      </c>
      <c r="DB22" s="16">
        <v>68049.550419423482</v>
      </c>
      <c r="DC22" s="16">
        <v>67515.642040094826</v>
      </c>
      <c r="DD22" s="16">
        <v>59289.161516704284</v>
      </c>
      <c r="DE22" s="16">
        <v>48790.228591723862</v>
      </c>
      <c r="DF22" s="16">
        <v>43982.139823249832</v>
      </c>
      <c r="DG22" s="16">
        <v>50169.389907820609</v>
      </c>
      <c r="DH22" s="16">
        <v>58168.067468939837</v>
      </c>
      <c r="DI22" s="16">
        <v>59794.939632521622</v>
      </c>
      <c r="DJ22" s="16">
        <v>54138.107751094081</v>
      </c>
      <c r="DK22" s="16">
        <v>42495.927853450121</v>
      </c>
      <c r="DL22" s="16">
        <v>49084.033438818515</v>
      </c>
      <c r="DM22" s="16">
        <v>50301.71952926313</v>
      </c>
      <c r="DN22" s="16">
        <v>55201.119809655298</v>
      </c>
      <c r="DO22" s="16">
        <v>48471.771233283987</v>
      </c>
      <c r="DP22" s="16">
        <v>45918.005120653768</v>
      </c>
      <c r="DQ22" s="16">
        <v>48762.595581782778</v>
      </c>
      <c r="DR22" s="16">
        <v>42183.301310324074</v>
      </c>
      <c r="DS22" s="16">
        <v>46479.642916409357</v>
      </c>
      <c r="DT22" s="16">
        <v>59534.716167082392</v>
      </c>
      <c r="DU22" s="16">
        <v>60267.533225421095</v>
      </c>
      <c r="DV22" s="16">
        <v>40813.824581753797</v>
      </c>
      <c r="DW22" s="16">
        <v>45244.190406670496</v>
      </c>
      <c r="DX22" s="16">
        <v>47072.617065068094</v>
      </c>
      <c r="DY22" s="16">
        <v>49631.642878626088</v>
      </c>
      <c r="DZ22" s="21">
        <v>51923.679378501991</v>
      </c>
      <c r="EA22" s="21">
        <v>61401.401943924706</v>
      </c>
      <c r="EB22" s="21">
        <v>53665.765788530938</v>
      </c>
      <c r="EC22" s="21">
        <v>49318.192696918399</v>
      </c>
      <c r="ED22" s="21">
        <v>36442.309782045821</v>
      </c>
      <c r="EE22" s="21">
        <v>39508.230001293232</v>
      </c>
      <c r="EF22" s="21">
        <v>44291.20928331148</v>
      </c>
      <c r="EG22" s="21">
        <v>50652.602363333135</v>
      </c>
      <c r="EH22" s="21">
        <v>35322.28963051358</v>
      </c>
      <c r="EI22" s="21">
        <v>31343.139257681156</v>
      </c>
      <c r="EJ22" s="21">
        <v>31159.956787850679</v>
      </c>
      <c r="EK22" s="21">
        <v>37668.993362646266</v>
      </c>
      <c r="EL22" s="21">
        <v>37830.7834797295</v>
      </c>
      <c r="EM22" s="21">
        <v>48781.047446990269</v>
      </c>
      <c r="EN22" s="21">
        <v>46394.946143120345</v>
      </c>
      <c r="EO22" s="21">
        <v>43965.753823984182</v>
      </c>
      <c r="EP22" s="21">
        <v>37771.011991993561</v>
      </c>
      <c r="EQ22" s="21">
        <v>32623.368684332934</v>
      </c>
      <c r="ER22" s="21">
        <v>36166.478431257303</v>
      </c>
      <c r="ES22" s="21">
        <v>40400.885158147597</v>
      </c>
      <c r="ET22" s="21">
        <v>36505.513895046679</v>
      </c>
      <c r="EU22" s="21">
        <v>35354.040376906079</v>
      </c>
      <c r="EV22" s="21">
        <v>46073.480437219834</v>
      </c>
      <c r="EW22" s="21">
        <v>51425.668712798026</v>
      </c>
      <c r="EX22" s="21">
        <v>51579.478046364457</v>
      </c>
      <c r="EY22" s="21">
        <v>31707.704723586536</v>
      </c>
      <c r="EZ22" s="21">
        <v>14000.676311062722</v>
      </c>
      <c r="FA22" s="21">
        <v>22.106289844312407</v>
      </c>
      <c r="FB22" s="21">
        <v>6.6478657974968884</v>
      </c>
      <c r="FC22" s="21">
        <v>13.295731594993777</v>
      </c>
      <c r="FD22" s="21">
        <v>147.07821800179829</v>
      </c>
      <c r="FE22" s="21">
        <v>177.496550467454</v>
      </c>
      <c r="FF22" s="21">
        <v>506.35690074338271</v>
      </c>
      <c r="FG22" s="21">
        <v>102.14439502346961</v>
      </c>
      <c r="FH22" s="21">
        <v>105.40767663537031</v>
      </c>
      <c r="FI22" s="21">
        <v>58.968489118111087</v>
      </c>
      <c r="FJ22" s="21">
        <v>266.95638917605527</v>
      </c>
      <c r="FK22" s="21">
        <v>253.17354970429878</v>
      </c>
      <c r="FL22" s="21">
        <v>346.57299797001014</v>
      </c>
      <c r="FM22" s="21">
        <v>1140.8901280020127</v>
      </c>
      <c r="FN22" s="21">
        <v>697.15672648049792</v>
      </c>
      <c r="FO22" s="21">
        <v>587.88554424166284</v>
      </c>
      <c r="FP22" s="21">
        <v>4016.3092863989355</v>
      </c>
      <c r="FQ22" s="21">
        <v>7081.9144997361009</v>
      </c>
      <c r="FR22" s="21">
        <v>7213.1513500302226</v>
      </c>
      <c r="FS22" s="21">
        <v>4048.5821746754873</v>
      </c>
      <c r="FT22" s="21">
        <v>3429.5658673701632</v>
      </c>
      <c r="FU22" s="21">
        <v>5509.5758545926828</v>
      </c>
      <c r="FV22" s="21">
        <v>3846.9037108916796</v>
      </c>
      <c r="FW22" s="21">
        <v>4459.5711468583495</v>
      </c>
      <c r="FX22" s="21">
        <v>6009.2840123695132</v>
      </c>
      <c r="FY22" s="21">
        <v>10567.720942830379</v>
      </c>
      <c r="FZ22" s="21">
        <v>9006.0202473768586</v>
      </c>
      <c r="GA22" s="21">
        <v>9225.2991105258388</v>
      </c>
      <c r="GB22" s="21">
        <v>9015.9050536910709</v>
      </c>
      <c r="GC22" s="21">
        <v>6408.5257489489959</v>
      </c>
      <c r="GD22" s="21">
        <v>6254.0166204315492</v>
      </c>
    </row>
    <row r="23" spans="1:186" s="18" customFormat="1" ht="21.75" x14ac:dyDescent="0.5">
      <c r="A23" s="36" t="s">
        <v>22</v>
      </c>
      <c r="B23" s="36"/>
      <c r="M23" s="19"/>
      <c r="N23" s="19"/>
      <c r="O23" s="19">
        <v>-0.26040246492018482</v>
      </c>
      <c r="P23" s="19">
        <v>-0.16700194589794892</v>
      </c>
      <c r="Q23" s="19">
        <v>-0.18237825776466721</v>
      </c>
      <c r="R23" s="19">
        <v>-0.11700169112312286</v>
      </c>
      <c r="S23" s="19">
        <v>-0.11035448887332699</v>
      </c>
      <c r="T23" s="19">
        <v>-2.7075727886220924E-2</v>
      </c>
      <c r="U23" s="19">
        <v>-9.6840051743753541E-2</v>
      </c>
      <c r="V23" s="19">
        <v>-2.4880089724245047E-2</v>
      </c>
      <c r="W23" s="19">
        <v>-0.15922614781449318</v>
      </c>
      <c r="X23" s="19">
        <v>-4.0713013189202951E-2</v>
      </c>
      <c r="Y23" s="19">
        <v>-0.17953009045498924</v>
      </c>
      <c r="Z23" s="19">
        <v>-5.9058763980623152E-2</v>
      </c>
      <c r="AA23" s="19">
        <v>-0.13749148936697864</v>
      </c>
      <c r="AB23" s="19">
        <v>-0.22715991308663186</v>
      </c>
      <c r="AC23" s="19">
        <v>-0.15187239759082971</v>
      </c>
      <c r="AD23" s="19">
        <v>-7.8479038252933786E-2</v>
      </c>
      <c r="AE23" s="19">
        <v>-0.16897808577097306</v>
      </c>
      <c r="AF23" s="19">
        <v>-0.11848403801944873</v>
      </c>
      <c r="AG23" s="19">
        <v>-7.0288446527408732E-2</v>
      </c>
      <c r="AH23" s="19">
        <v>-0.13322895415764413</v>
      </c>
      <c r="AI23" s="19">
        <v>0.23968017740065539</v>
      </c>
      <c r="AJ23" s="19">
        <v>6.1880825455513877E-2</v>
      </c>
      <c r="AK23" s="19">
        <v>-6.8697695895653221E-2</v>
      </c>
      <c r="AL23" s="19">
        <v>0.16157397773675886</v>
      </c>
      <c r="AM23" s="19">
        <v>7.0180580894313227E-2</v>
      </c>
      <c r="AN23" s="19">
        <v>1.0962053367039584</v>
      </c>
      <c r="AO23" s="19">
        <v>0.42979038059144004</v>
      </c>
      <c r="AP23" s="19">
        <v>0.13505802145840629</v>
      </c>
      <c r="AQ23" s="19">
        <v>0.27385245076288012</v>
      </c>
      <c r="AR23" s="19">
        <v>0.1522750457843387</v>
      </c>
      <c r="AS23" s="19">
        <v>0.25389067377105845</v>
      </c>
      <c r="AT23" s="19">
        <v>0.45989383447358567</v>
      </c>
      <c r="AU23" s="19">
        <v>6.8221064057337522E-2</v>
      </c>
      <c r="AV23" s="19">
        <v>5.4055391521473428E-2</v>
      </c>
      <c r="AW23" s="19">
        <v>0.61779959262457829</v>
      </c>
      <c r="AX23" s="19">
        <v>0.31295049442738199</v>
      </c>
      <c r="AY23" s="19">
        <v>0.65747926848484872</v>
      </c>
      <c r="AZ23" s="19">
        <v>-2.2278870884603785E-2</v>
      </c>
      <c r="BA23" s="19">
        <v>0.32095027773389773</v>
      </c>
      <c r="BB23" s="19">
        <v>0.41790756053770561</v>
      </c>
      <c r="BC23" s="19">
        <v>0.24235742170534391</v>
      </c>
      <c r="BD23" s="19">
        <v>0.40956518363393668</v>
      </c>
      <c r="BE23" s="19">
        <v>0.23671881846866927</v>
      </c>
      <c r="BF23" s="19">
        <v>0.10092004113310926</v>
      </c>
      <c r="BG23" s="19">
        <v>0.2028850104871367</v>
      </c>
      <c r="BH23" s="19">
        <v>0.31926665220454176</v>
      </c>
      <c r="BI23" s="19">
        <v>3.3891456840903889E-2</v>
      </c>
      <c r="BJ23" s="19">
        <v>7.7435519761413607E-2</v>
      </c>
      <c r="BK23" s="19">
        <v>0.25301239604147185</v>
      </c>
      <c r="BL23" s="19">
        <v>8.1492037632157732E-2</v>
      </c>
      <c r="BM23" s="19">
        <v>-2.9949322691582458E-2</v>
      </c>
      <c r="BN23" s="19">
        <v>-0.11214245267386502</v>
      </c>
      <c r="BO23" s="19">
        <v>5.0016479158208726E-2</v>
      </c>
      <c r="BP23" s="19">
        <v>7.8385033945865601E-2</v>
      </c>
      <c r="BQ23" s="19">
        <v>5.0308365588969783E-2</v>
      </c>
      <c r="BR23" s="19">
        <v>-6.8458689254574878E-2</v>
      </c>
      <c r="BS23" s="19">
        <v>-6.4498305356930352E-3</v>
      </c>
      <c r="BT23" s="19">
        <v>7.821238931751795E-3</v>
      </c>
      <c r="BU23" s="19">
        <v>-9.1638925746244659E-2</v>
      </c>
      <c r="BV23" s="19">
        <v>-0.1762629656355057</v>
      </c>
      <c r="BW23" s="19">
        <v>-0.21669526448668652</v>
      </c>
      <c r="BX23" s="19">
        <v>-0.18906485100736892</v>
      </c>
      <c r="BY23" s="19">
        <v>-0.11146200092513059</v>
      </c>
      <c r="BZ23" s="19">
        <v>0.10639947355189561</v>
      </c>
      <c r="CA23" s="19">
        <v>3.9920517443631232E-2</v>
      </c>
      <c r="CB23" s="19">
        <v>-7.5668864681194936E-2</v>
      </c>
      <c r="CC23" s="19">
        <v>2.6489565881945953E-2</v>
      </c>
      <c r="CD23" s="19">
        <v>9.2503066999505279E-2</v>
      </c>
      <c r="CE23" s="19">
        <v>7.1583369983847733E-2</v>
      </c>
      <c r="CF23" s="19">
        <v>9.978891823269942E-2</v>
      </c>
      <c r="CG23" s="19">
        <v>0.23095903098372128</v>
      </c>
      <c r="CH23" s="19">
        <v>0.35233703231716662</v>
      </c>
      <c r="CI23" s="19">
        <v>0.41904868336201906</v>
      </c>
      <c r="CJ23" s="19">
        <v>0.29681140448161325</v>
      </c>
      <c r="CK23" s="19">
        <v>0.30041912727417763</v>
      </c>
      <c r="CL23" s="19">
        <v>0.23812840429688986</v>
      </c>
      <c r="CM23" s="19">
        <v>0.33032684804610701</v>
      </c>
      <c r="CN23" s="19">
        <v>0.60726178020736277</v>
      </c>
      <c r="CO23" s="19">
        <v>0.39057350508722166</v>
      </c>
      <c r="CP23" s="19">
        <v>0.27602947532950606</v>
      </c>
      <c r="CQ23" s="19">
        <v>0.44995840694460698</v>
      </c>
      <c r="CR23" s="19">
        <v>0.26590307022789905</v>
      </c>
      <c r="CS23" s="19">
        <v>0.28312731272341973</v>
      </c>
      <c r="CT23" s="19">
        <v>0.43831498701471538</v>
      </c>
      <c r="CU23" s="19">
        <v>0.1988738620875139</v>
      </c>
      <c r="CV23" s="19">
        <v>4.954875404712622E-3</v>
      </c>
      <c r="CW23" s="20">
        <v>0.10468694177066573</v>
      </c>
      <c r="CX23" s="20">
        <v>5.8004881253206797E-2</v>
      </c>
      <c r="CY23" s="20">
        <v>3.4484917456654385E-2</v>
      </c>
      <c r="CZ23" s="20">
        <v>-0.159662915188581</v>
      </c>
      <c r="DA23" s="20">
        <v>-0.12969301816791745</v>
      </c>
      <c r="DB23" s="20">
        <v>1.8431972747135372E-2</v>
      </c>
      <c r="DC23" s="20">
        <v>-0.14469485821514516</v>
      </c>
      <c r="DD23" s="20">
        <v>-0.1580116081338363</v>
      </c>
      <c r="DE23" s="20">
        <v>-0.16846302492916099</v>
      </c>
      <c r="DF23" s="20">
        <v>-0.24855896601630534</v>
      </c>
      <c r="DG23" s="20">
        <v>-0.12174844008147956</v>
      </c>
      <c r="DH23" s="20">
        <v>3.2142972819711568E-2</v>
      </c>
      <c r="DI23" s="20">
        <v>-0.10889879451032591</v>
      </c>
      <c r="DJ23" s="20">
        <v>-5.3285749055320908E-2</v>
      </c>
      <c r="DK23" s="20">
        <v>-0.25461844746570461</v>
      </c>
      <c r="DL23" s="20">
        <v>-0.1194324742198104</v>
      </c>
      <c r="DM23" s="20">
        <v>-0.1920357454518139</v>
      </c>
      <c r="DN23" s="20">
        <v>-0.18880992645178207</v>
      </c>
      <c r="DO23" s="20">
        <v>-0.28206605508544891</v>
      </c>
      <c r="DP23" s="20">
        <v>-0.22552446440456564</v>
      </c>
      <c r="DQ23" s="20">
        <v>-5.6636360883477455E-4</v>
      </c>
      <c r="DR23" s="20">
        <v>-4.0899295035546568E-2</v>
      </c>
      <c r="DS23" s="20">
        <v>-7.3545781565027113E-2</v>
      </c>
      <c r="DT23" s="20">
        <v>2.3494827275674979E-2</v>
      </c>
      <c r="DU23" s="20">
        <v>7.9035717036235464E-3</v>
      </c>
      <c r="DV23" s="20">
        <v>-0.24611652905565418</v>
      </c>
      <c r="DW23" s="20">
        <v>6.4671197736826169E-2</v>
      </c>
      <c r="DX23" s="20">
        <v>-4.0979036008880088E-2</v>
      </c>
      <c r="DY23" s="20">
        <v>-1.3321148002648719E-2</v>
      </c>
      <c r="DZ23" s="22">
        <v>-5.9372716395149072E-2</v>
      </c>
      <c r="EA23" s="22">
        <v>0.26674557957482614</v>
      </c>
      <c r="EB23" s="22">
        <v>0.16873034112695495</v>
      </c>
      <c r="EC23" s="22">
        <v>1.1393920042746641E-2</v>
      </c>
      <c r="ED23" s="22">
        <v>-0.13609630706815223</v>
      </c>
      <c r="EE23" s="22">
        <v>-0.14998852137598739</v>
      </c>
      <c r="EF23" s="22">
        <v>-0.25604400029371888</v>
      </c>
      <c r="EG23" s="20">
        <v>-0.15953748805554802</v>
      </c>
      <c r="EH23" s="20">
        <v>-0.13455085396959487</v>
      </c>
      <c r="EI23" s="20">
        <v>-0.3072449970712674</v>
      </c>
      <c r="EJ23" s="20">
        <v>-0.33804494564688159</v>
      </c>
      <c r="EK23" s="20">
        <v>-0.24102868295604107</v>
      </c>
      <c r="EL23" s="20">
        <v>-0.27141558663516796</v>
      </c>
      <c r="EM23" s="20">
        <v>-0.20553853979523251</v>
      </c>
      <c r="EN23" s="20">
        <v>-0.13548338570367446</v>
      </c>
      <c r="EO23" s="20">
        <v>-0.10852869053469305</v>
      </c>
      <c r="EP23" s="20">
        <v>3.6460427944728035E-2</v>
      </c>
      <c r="EQ23" s="20">
        <v>-0.17426397782778258</v>
      </c>
      <c r="ER23" s="20">
        <v>-0.18343890319372025</v>
      </c>
      <c r="ES23" s="20">
        <v>-0.20239270495224637</v>
      </c>
      <c r="ET23" s="20">
        <v>3.3497949224417178E-2</v>
      </c>
      <c r="EU23" s="20">
        <v>0.12796743447585546</v>
      </c>
      <c r="EV23" s="20">
        <v>0.47861182064231755</v>
      </c>
      <c r="EW23" s="20">
        <v>0.36519891088444378</v>
      </c>
      <c r="EX23" s="20">
        <v>0.3634261123352569</v>
      </c>
      <c r="EY23" s="20">
        <v>-0.34999951040323829</v>
      </c>
      <c r="EZ23" s="20">
        <v>-0.69822841764115706</v>
      </c>
      <c r="FA23" s="20">
        <v>-0.99949719297585993</v>
      </c>
      <c r="FB23" s="20">
        <v>-0.99982399556043389</v>
      </c>
      <c r="FC23" s="20">
        <v>-0.99959244761864896</v>
      </c>
      <c r="FD23" s="20">
        <v>-0.99593329999542657</v>
      </c>
      <c r="FE23" s="20">
        <v>-0.99560661728641209</v>
      </c>
      <c r="FF23" s="20">
        <v>-0.98612930358413364</v>
      </c>
      <c r="FG23" s="20">
        <v>-0.99711081409834579</v>
      </c>
      <c r="FH23" s="20">
        <v>-0.99771218332899769</v>
      </c>
      <c r="FI23" s="20">
        <v>-0.99885332576913222</v>
      </c>
      <c r="FJ23" s="20">
        <v>-0.99482436815401487</v>
      </c>
      <c r="FK23" s="20">
        <v>-0.9920153933590794</v>
      </c>
      <c r="FL23" s="20">
        <v>-0.97524598167474497</v>
      </c>
      <c r="FM23" s="20">
        <v>50.609299255412836</v>
      </c>
      <c r="FN23" s="20">
        <v>103.86925394056502</v>
      </c>
      <c r="FO23" s="20">
        <v>43.216111015885623</v>
      </c>
      <c r="FP23" s="20">
        <v>26.30730179468063</v>
      </c>
      <c r="FQ23" s="20">
        <v>38.898885252052544</v>
      </c>
      <c r="FR23" s="20">
        <v>13.245192154862693</v>
      </c>
      <c r="FS23" s="20">
        <v>38.63587207839695</v>
      </c>
      <c r="FT23" s="20">
        <v>31.536205870790894</v>
      </c>
      <c r="FU23" s="20">
        <v>92.432542311831384</v>
      </c>
      <c r="FV23" s="20">
        <v>13.410232782833612</v>
      </c>
      <c r="FW23" s="20">
        <v>16.61468033318264</v>
      </c>
      <c r="FX23" s="20">
        <v>16.3391581212842</v>
      </c>
      <c r="FY23" s="20">
        <v>8.2626982068265704</v>
      </c>
      <c r="FZ23" s="20">
        <v>11.918214664358963</v>
      </c>
      <c r="GA23" s="20">
        <v>14.692338756901945</v>
      </c>
      <c r="GB23" s="20">
        <v>1.2448233965006277</v>
      </c>
      <c r="GC23" s="20">
        <v>-9.5085693397201854E-2</v>
      </c>
      <c r="GD23" s="20">
        <v>-0.13297027652062987</v>
      </c>
    </row>
    <row r="24" spans="1:186" s="4" customFormat="1" x14ac:dyDescent="0.35">
      <c r="A24" s="5"/>
      <c r="B24" s="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</row>
    <row r="25" spans="1:186" x14ac:dyDescent="0.35">
      <c r="A25" s="2"/>
      <c r="B25" s="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</row>
    <row r="26" spans="1:186" s="16" customFormat="1" ht="23.25" x14ac:dyDescent="0.5">
      <c r="A26" s="33" t="s">
        <v>27</v>
      </c>
      <c r="B26" s="33"/>
      <c r="C26" s="14" t="str">
        <f t="shared" ref="C26:AH26" si="0">C$2</f>
        <v>2007-06</v>
      </c>
      <c r="D26" s="14" t="str">
        <f t="shared" si="0"/>
        <v>2007-07</v>
      </c>
      <c r="E26" s="14" t="str">
        <f t="shared" si="0"/>
        <v>2007-08</v>
      </c>
      <c r="F26" s="14" t="str">
        <f t="shared" si="0"/>
        <v>2007-09</v>
      </c>
      <c r="G26" s="14" t="str">
        <f t="shared" si="0"/>
        <v>2007-10</v>
      </c>
      <c r="H26" s="14" t="str">
        <f t="shared" si="0"/>
        <v>2007-11</v>
      </c>
      <c r="I26" s="14" t="str">
        <f t="shared" si="0"/>
        <v>2007-12</v>
      </c>
      <c r="J26" s="14" t="str">
        <f t="shared" si="0"/>
        <v>2008-01</v>
      </c>
      <c r="K26" s="14" t="str">
        <f t="shared" si="0"/>
        <v>2008-02</v>
      </c>
      <c r="L26" s="14" t="str">
        <f t="shared" si="0"/>
        <v>2008-03</v>
      </c>
      <c r="M26" s="14" t="str">
        <f t="shared" si="0"/>
        <v>2008-04</v>
      </c>
      <c r="N26" s="14" t="str">
        <f t="shared" si="0"/>
        <v>2008-05</v>
      </c>
      <c r="O26" s="14" t="str">
        <f t="shared" si="0"/>
        <v>2008-06</v>
      </c>
      <c r="P26" s="14" t="str">
        <f t="shared" si="0"/>
        <v>2008-07</v>
      </c>
      <c r="Q26" s="14" t="str">
        <f t="shared" si="0"/>
        <v>2008-08</v>
      </c>
      <c r="R26" s="14" t="str">
        <f t="shared" si="0"/>
        <v>2008-09</v>
      </c>
      <c r="S26" s="14" t="str">
        <f t="shared" si="0"/>
        <v>2008-10</v>
      </c>
      <c r="T26" s="14" t="str">
        <f t="shared" si="0"/>
        <v>2008-11</v>
      </c>
      <c r="U26" s="14" t="str">
        <f t="shared" si="0"/>
        <v>2008-12</v>
      </c>
      <c r="V26" s="14" t="str">
        <f t="shared" si="0"/>
        <v>2009-01</v>
      </c>
      <c r="W26" s="14" t="str">
        <f t="shared" si="0"/>
        <v>2009-02</v>
      </c>
      <c r="X26" s="14" t="str">
        <f t="shared" si="0"/>
        <v>2009-03</v>
      </c>
      <c r="Y26" s="14" t="str">
        <f t="shared" si="0"/>
        <v>2009-04</v>
      </c>
      <c r="Z26" s="14" t="str">
        <f t="shared" si="0"/>
        <v>2009-05</v>
      </c>
      <c r="AA26" s="14" t="str">
        <f t="shared" si="0"/>
        <v>2009-06</v>
      </c>
      <c r="AB26" s="14" t="str">
        <f t="shared" si="0"/>
        <v>2009-07</v>
      </c>
      <c r="AC26" s="14" t="str">
        <f t="shared" si="0"/>
        <v>2009-08</v>
      </c>
      <c r="AD26" s="14" t="str">
        <f t="shared" si="0"/>
        <v>2009-09</v>
      </c>
      <c r="AE26" s="14" t="str">
        <f t="shared" si="0"/>
        <v>2009-10</v>
      </c>
      <c r="AF26" s="14" t="str">
        <f t="shared" si="0"/>
        <v>2009-11</v>
      </c>
      <c r="AG26" s="14" t="str">
        <f t="shared" si="0"/>
        <v>2009-12</v>
      </c>
      <c r="AH26" s="14" t="str">
        <f t="shared" si="0"/>
        <v>2010-01</v>
      </c>
      <c r="AI26" s="14" t="str">
        <f t="shared" ref="AI26:BM26" si="1">AI$2</f>
        <v>2010-02</v>
      </c>
      <c r="AJ26" s="14" t="str">
        <f t="shared" si="1"/>
        <v>2010-03</v>
      </c>
      <c r="AK26" s="14" t="str">
        <f t="shared" si="1"/>
        <v>2010-04</v>
      </c>
      <c r="AL26" s="14" t="str">
        <f t="shared" si="1"/>
        <v>2010-05</v>
      </c>
      <c r="AM26" s="14" t="str">
        <f t="shared" si="1"/>
        <v>2010-06</v>
      </c>
      <c r="AN26" s="14" t="str">
        <f t="shared" si="1"/>
        <v>2010-07</v>
      </c>
      <c r="AO26" s="14" t="str">
        <f t="shared" si="1"/>
        <v>2010-08</v>
      </c>
      <c r="AP26" s="14" t="str">
        <f t="shared" si="1"/>
        <v>2010-09</v>
      </c>
      <c r="AQ26" s="14" t="str">
        <f t="shared" si="1"/>
        <v>2010-10</v>
      </c>
      <c r="AR26" s="14" t="str">
        <f t="shared" si="1"/>
        <v>2010-11</v>
      </c>
      <c r="AS26" s="14" t="str">
        <f t="shared" si="1"/>
        <v>2010-12</v>
      </c>
      <c r="AT26" s="14" t="str">
        <f t="shared" si="1"/>
        <v>2011-01</v>
      </c>
      <c r="AU26" s="14" t="str">
        <f t="shared" si="1"/>
        <v>2011-02</v>
      </c>
      <c r="AV26" s="14" t="str">
        <f t="shared" si="1"/>
        <v>2011-03</v>
      </c>
      <c r="AW26" s="14" t="str">
        <f t="shared" si="1"/>
        <v>2011-04</v>
      </c>
      <c r="AX26" s="14" t="str">
        <f t="shared" si="1"/>
        <v>2011-05</v>
      </c>
      <c r="AY26" s="14" t="str">
        <f t="shared" si="1"/>
        <v>2011-06</v>
      </c>
      <c r="AZ26" s="14" t="str">
        <f t="shared" si="1"/>
        <v>2011-07</v>
      </c>
      <c r="BA26" s="14" t="str">
        <f t="shared" si="1"/>
        <v>2011-08</v>
      </c>
      <c r="BB26" s="14" t="str">
        <f t="shared" si="1"/>
        <v>2011-09</v>
      </c>
      <c r="BC26" s="14" t="str">
        <f t="shared" si="1"/>
        <v>2011-10</v>
      </c>
      <c r="BD26" s="14" t="str">
        <f t="shared" si="1"/>
        <v>2011-11</v>
      </c>
      <c r="BE26" s="14" t="str">
        <f t="shared" si="1"/>
        <v>2011-12</v>
      </c>
      <c r="BF26" s="14" t="str">
        <f t="shared" si="1"/>
        <v>2012-01</v>
      </c>
      <c r="BG26" s="14" t="str">
        <f t="shared" si="1"/>
        <v>2012-02</v>
      </c>
      <c r="BH26" s="14" t="str">
        <f t="shared" si="1"/>
        <v>2012-03</v>
      </c>
      <c r="BI26" s="14" t="str">
        <f t="shared" si="1"/>
        <v>2012-04</v>
      </c>
      <c r="BJ26" s="14" t="str">
        <f t="shared" si="1"/>
        <v>2012-05</v>
      </c>
      <c r="BK26" s="14" t="str">
        <f t="shared" si="1"/>
        <v>2012-06</v>
      </c>
      <c r="BL26" s="14" t="str">
        <f t="shared" si="1"/>
        <v>2012-07</v>
      </c>
      <c r="BM26" s="14" t="str">
        <f t="shared" si="1"/>
        <v>2012-08</v>
      </c>
      <c r="BN26" s="14" t="str">
        <f t="shared" ref="BN26:DY26" si="2">BN$2</f>
        <v>2012-09</v>
      </c>
      <c r="BO26" s="14" t="str">
        <f t="shared" si="2"/>
        <v>2012-10</v>
      </c>
      <c r="BP26" s="14" t="str">
        <f t="shared" si="2"/>
        <v>2012-11</v>
      </c>
      <c r="BQ26" s="14" t="str">
        <f t="shared" si="2"/>
        <v>2012-12</v>
      </c>
      <c r="BR26" s="14" t="str">
        <f t="shared" si="2"/>
        <v>2013-01</v>
      </c>
      <c r="BS26" s="14" t="str">
        <f t="shared" si="2"/>
        <v>2013-02</v>
      </c>
      <c r="BT26" s="14" t="str">
        <f t="shared" si="2"/>
        <v>2013-03</v>
      </c>
      <c r="BU26" s="14" t="str">
        <f t="shared" si="2"/>
        <v>2013-04</v>
      </c>
      <c r="BV26" s="14" t="str">
        <f t="shared" si="2"/>
        <v>2013-05</v>
      </c>
      <c r="BW26" s="14" t="str">
        <f t="shared" si="2"/>
        <v>2013-06</v>
      </c>
      <c r="BX26" s="14" t="str">
        <f t="shared" si="2"/>
        <v>2013-07</v>
      </c>
      <c r="BY26" s="14" t="str">
        <f t="shared" si="2"/>
        <v>2013-08</v>
      </c>
      <c r="BZ26" s="14" t="str">
        <f t="shared" si="2"/>
        <v>2013-09</v>
      </c>
      <c r="CA26" s="14" t="str">
        <f t="shared" si="2"/>
        <v>2013-10</v>
      </c>
      <c r="CB26" s="14" t="str">
        <f t="shared" si="2"/>
        <v>2013-11</v>
      </c>
      <c r="CC26" s="14" t="str">
        <f t="shared" si="2"/>
        <v>2013-12</v>
      </c>
      <c r="CD26" s="14" t="str">
        <f t="shared" si="2"/>
        <v>2014-01</v>
      </c>
      <c r="CE26" s="14" t="str">
        <f t="shared" si="2"/>
        <v>2014-02</v>
      </c>
      <c r="CF26" s="14" t="str">
        <f t="shared" si="2"/>
        <v>2014-03</v>
      </c>
      <c r="CG26" s="14" t="str">
        <f t="shared" si="2"/>
        <v>2014-04</v>
      </c>
      <c r="CH26" s="14" t="str">
        <f t="shared" si="2"/>
        <v>2014-05</v>
      </c>
      <c r="CI26" s="14" t="str">
        <f t="shared" si="2"/>
        <v>2014-06</v>
      </c>
      <c r="CJ26" s="14" t="str">
        <f t="shared" si="2"/>
        <v>2014-07</v>
      </c>
      <c r="CK26" s="14" t="str">
        <f t="shared" si="2"/>
        <v>2014-08</v>
      </c>
      <c r="CL26" s="14" t="str">
        <f t="shared" si="2"/>
        <v>2014-09</v>
      </c>
      <c r="CM26" s="14" t="str">
        <f t="shared" si="2"/>
        <v>2014-10</v>
      </c>
      <c r="CN26" s="14" t="str">
        <f t="shared" si="2"/>
        <v>2014-11</v>
      </c>
      <c r="CO26" s="14" t="str">
        <f t="shared" si="2"/>
        <v>2014-12</v>
      </c>
      <c r="CP26" s="14" t="str">
        <f t="shared" si="2"/>
        <v>2015-01</v>
      </c>
      <c r="CQ26" s="14" t="str">
        <f t="shared" si="2"/>
        <v>2015-02</v>
      </c>
      <c r="CR26" s="14" t="str">
        <f t="shared" si="2"/>
        <v>2015-03</v>
      </c>
      <c r="CS26" s="14" t="str">
        <f t="shared" si="2"/>
        <v>2015-04</v>
      </c>
      <c r="CT26" s="14" t="str">
        <f t="shared" si="2"/>
        <v>2015-05</v>
      </c>
      <c r="CU26" s="14" t="str">
        <f t="shared" si="2"/>
        <v>2015-06</v>
      </c>
      <c r="CV26" s="14" t="str">
        <f t="shared" si="2"/>
        <v>2015-07</v>
      </c>
      <c r="CW26" s="14" t="str">
        <f t="shared" si="2"/>
        <v>2015-08</v>
      </c>
      <c r="CX26" s="14" t="str">
        <f t="shared" si="2"/>
        <v>2015-09</v>
      </c>
      <c r="CY26" s="14" t="str">
        <f t="shared" si="2"/>
        <v>2015-10</v>
      </c>
      <c r="CZ26" s="14" t="str">
        <f t="shared" si="2"/>
        <v>2015-11</v>
      </c>
      <c r="DA26" s="14" t="str">
        <f t="shared" si="2"/>
        <v>2015-12</v>
      </c>
      <c r="DB26" s="14" t="str">
        <f t="shared" si="2"/>
        <v>2016-01</v>
      </c>
      <c r="DC26" s="14" t="str">
        <f t="shared" si="2"/>
        <v>2016-02</v>
      </c>
      <c r="DD26" s="14" t="str">
        <f t="shared" si="2"/>
        <v>2016-03</v>
      </c>
      <c r="DE26" s="14" t="str">
        <f t="shared" si="2"/>
        <v>2016-04</v>
      </c>
      <c r="DF26" s="14" t="str">
        <f t="shared" si="2"/>
        <v>2016-05</v>
      </c>
      <c r="DG26" s="14" t="str">
        <f t="shared" si="2"/>
        <v>2016-06</v>
      </c>
      <c r="DH26" s="14" t="str">
        <f t="shared" si="2"/>
        <v>2016-07</v>
      </c>
      <c r="DI26" s="14" t="str">
        <f t="shared" si="2"/>
        <v>2016-08</v>
      </c>
      <c r="DJ26" s="14" t="str">
        <f t="shared" si="2"/>
        <v>2016-09</v>
      </c>
      <c r="DK26" s="14" t="str">
        <f t="shared" si="2"/>
        <v>2016-10</v>
      </c>
      <c r="DL26" s="14" t="str">
        <f t="shared" si="2"/>
        <v>2016-11</v>
      </c>
      <c r="DM26" s="14" t="str">
        <f t="shared" si="2"/>
        <v>2016-12</v>
      </c>
      <c r="DN26" s="14" t="str">
        <f t="shared" si="2"/>
        <v>2017-01</v>
      </c>
      <c r="DO26" s="14" t="str">
        <f t="shared" si="2"/>
        <v>2017-02</v>
      </c>
      <c r="DP26" s="14" t="str">
        <f t="shared" si="2"/>
        <v>2017-03</v>
      </c>
      <c r="DQ26" s="14" t="str">
        <f t="shared" si="2"/>
        <v>2017-04</v>
      </c>
      <c r="DR26" s="14" t="str">
        <f>DR$2</f>
        <v>2017-05</v>
      </c>
      <c r="DS26" s="14" t="str">
        <f>DS$2</f>
        <v>2017-06</v>
      </c>
      <c r="DT26" s="14" t="str">
        <f t="shared" si="2"/>
        <v>2017-07</v>
      </c>
      <c r="DU26" s="14" t="str">
        <f t="shared" si="2"/>
        <v>2017-08</v>
      </c>
      <c r="DV26" s="14" t="str">
        <f t="shared" si="2"/>
        <v>2017-09</v>
      </c>
      <c r="DW26" s="14" t="str">
        <f t="shared" si="2"/>
        <v>2017-10</v>
      </c>
      <c r="DX26" s="14" t="str">
        <f t="shared" si="2"/>
        <v>2017-11</v>
      </c>
      <c r="DY26" s="14" t="str">
        <f t="shared" si="2"/>
        <v>2017-12</v>
      </c>
      <c r="DZ26" s="14" t="str">
        <f t="shared" ref="DZ26:GB26" si="3">DZ$2</f>
        <v>2018-01</v>
      </c>
      <c r="EA26" s="14" t="str">
        <f t="shared" si="3"/>
        <v>2018-02</v>
      </c>
      <c r="EB26" s="14" t="str">
        <f t="shared" si="3"/>
        <v>2018-03</v>
      </c>
      <c r="EC26" s="14" t="str">
        <f t="shared" si="3"/>
        <v>2018-04</v>
      </c>
      <c r="ED26" s="14" t="str">
        <f t="shared" si="3"/>
        <v>2018-05</v>
      </c>
      <c r="EE26" s="14" t="str">
        <f t="shared" si="3"/>
        <v>2018-06</v>
      </c>
      <c r="EF26" s="14" t="str">
        <f t="shared" si="3"/>
        <v>2018-07</v>
      </c>
      <c r="EG26" s="14" t="str">
        <f t="shared" si="3"/>
        <v>2018-08</v>
      </c>
      <c r="EH26" s="14" t="str">
        <f t="shared" si="3"/>
        <v>2018-09</v>
      </c>
      <c r="EI26" s="14" t="str">
        <f t="shared" si="3"/>
        <v>2018-10</v>
      </c>
      <c r="EJ26" s="14" t="str">
        <f t="shared" si="3"/>
        <v>2018-11</v>
      </c>
      <c r="EK26" s="14" t="str">
        <f t="shared" si="3"/>
        <v>2018-12</v>
      </c>
      <c r="EL26" s="14" t="str">
        <f t="shared" si="3"/>
        <v>2019-01</v>
      </c>
      <c r="EM26" s="14" t="str">
        <f t="shared" si="3"/>
        <v>2019-02</v>
      </c>
      <c r="EN26" s="14" t="str">
        <f t="shared" si="3"/>
        <v>2019-03</v>
      </c>
      <c r="EO26" s="14" t="str">
        <f t="shared" si="3"/>
        <v>2019-04</v>
      </c>
      <c r="EP26" s="14" t="str">
        <f t="shared" si="3"/>
        <v>2019-05</v>
      </c>
      <c r="EQ26" s="14" t="str">
        <f t="shared" si="3"/>
        <v>2019-06</v>
      </c>
      <c r="ER26" s="14" t="str">
        <f t="shared" si="3"/>
        <v>2019-07</v>
      </c>
      <c r="ES26" s="14" t="str">
        <f t="shared" si="3"/>
        <v>2019-08</v>
      </c>
      <c r="ET26" s="14" t="str">
        <f t="shared" si="3"/>
        <v>2019-09</v>
      </c>
      <c r="EU26" s="14" t="str">
        <f t="shared" si="3"/>
        <v>2019-10</v>
      </c>
      <c r="EV26" s="14" t="str">
        <f t="shared" si="3"/>
        <v>2019-11</v>
      </c>
      <c r="EW26" s="14" t="str">
        <f t="shared" si="3"/>
        <v>2019-12</v>
      </c>
      <c r="EX26" s="14" t="str">
        <f t="shared" si="3"/>
        <v>2020-01</v>
      </c>
      <c r="EY26" s="14" t="str">
        <f t="shared" si="3"/>
        <v>2020-02</v>
      </c>
      <c r="EZ26" s="14" t="str">
        <f t="shared" si="3"/>
        <v>2020-03</v>
      </c>
      <c r="FA26" s="14" t="str">
        <f t="shared" si="3"/>
        <v>2020-04</v>
      </c>
      <c r="FB26" s="14" t="str">
        <f t="shared" si="3"/>
        <v>2020-05</v>
      </c>
      <c r="FC26" s="14" t="str">
        <f t="shared" si="3"/>
        <v>2020-06</v>
      </c>
      <c r="FD26" s="14" t="str">
        <f t="shared" si="3"/>
        <v>2020-07</v>
      </c>
      <c r="FE26" s="14" t="str">
        <f t="shared" si="3"/>
        <v>2020-08</v>
      </c>
      <c r="FF26" s="14" t="str">
        <f t="shared" si="3"/>
        <v>2020-09</v>
      </c>
      <c r="FG26" s="14" t="str">
        <f t="shared" si="3"/>
        <v>2020-10</v>
      </c>
      <c r="FH26" s="14" t="str">
        <f t="shared" si="3"/>
        <v>2020-11</v>
      </c>
      <c r="FI26" s="14" t="str">
        <f t="shared" si="3"/>
        <v>2020-12</v>
      </c>
      <c r="FJ26" s="14" t="str">
        <f t="shared" si="3"/>
        <v>2021-01</v>
      </c>
      <c r="FK26" s="14" t="str">
        <f t="shared" si="3"/>
        <v>2021-02</v>
      </c>
      <c r="FL26" s="14" t="str">
        <f t="shared" si="3"/>
        <v>2021-03</v>
      </c>
      <c r="FM26" s="14" t="str">
        <f t="shared" si="3"/>
        <v>2021-04</v>
      </c>
      <c r="FN26" s="14" t="str">
        <f t="shared" si="3"/>
        <v>2021-05</v>
      </c>
      <c r="FO26" s="14" t="str">
        <f t="shared" si="3"/>
        <v>2021-06</v>
      </c>
      <c r="FP26" s="14" t="str">
        <f t="shared" si="3"/>
        <v>2021-07</v>
      </c>
      <c r="FQ26" s="14" t="str">
        <f t="shared" si="3"/>
        <v>2021-08</v>
      </c>
      <c r="FR26" s="14" t="str">
        <f t="shared" si="3"/>
        <v>2021-09</v>
      </c>
      <c r="FS26" s="14" t="str">
        <f t="shared" si="3"/>
        <v>2021-10</v>
      </c>
      <c r="FT26" s="14" t="str">
        <f t="shared" si="3"/>
        <v>2021-11</v>
      </c>
      <c r="FU26" s="14" t="str">
        <f t="shared" si="3"/>
        <v>2021-12</v>
      </c>
      <c r="FV26" s="14" t="str">
        <f t="shared" si="3"/>
        <v>2022-01</v>
      </c>
      <c r="FW26" s="14" t="str">
        <f t="shared" si="3"/>
        <v>2022-02</v>
      </c>
      <c r="FX26" s="14" t="str">
        <f t="shared" si="3"/>
        <v>2022-03</v>
      </c>
      <c r="FY26" s="14" t="str">
        <f t="shared" si="3"/>
        <v>2022-04</v>
      </c>
      <c r="FZ26" s="14" t="str">
        <f t="shared" si="3"/>
        <v>2022-05</v>
      </c>
      <c r="GA26" s="14" t="str">
        <f t="shared" si="3"/>
        <v>2022-06</v>
      </c>
      <c r="GB26" s="14" t="str">
        <f t="shared" si="3"/>
        <v>2022-07</v>
      </c>
      <c r="GC26" s="14" t="s">
        <v>13</v>
      </c>
      <c r="GD26" s="14" t="s">
        <v>214</v>
      </c>
    </row>
    <row r="27" spans="1:186" s="17" customFormat="1" x14ac:dyDescent="0.35">
      <c r="A27" s="30" t="s">
        <v>14</v>
      </c>
      <c r="B27" s="30"/>
      <c r="C27" s="23">
        <f t="shared" ref="C27:AH27" si="4">C15/C$22</f>
        <v>0.14055143388425931</v>
      </c>
      <c r="D27" s="23">
        <f t="shared" si="4"/>
        <v>0.25573941025271374</v>
      </c>
      <c r="E27" s="23">
        <f t="shared" si="4"/>
        <v>0.37444755785047606</v>
      </c>
      <c r="F27" s="23">
        <f t="shared" si="4"/>
        <v>0.38385550316629236</v>
      </c>
      <c r="G27" s="23">
        <f t="shared" si="4"/>
        <v>0.26713389895714884</v>
      </c>
      <c r="H27" s="23">
        <f t="shared" si="4"/>
        <v>0.30986428010627537</v>
      </c>
      <c r="I27" s="23">
        <f t="shared" si="4"/>
        <v>0.41934592286782446</v>
      </c>
      <c r="J27" s="23">
        <f t="shared" si="4"/>
        <v>0.39377744047869534</v>
      </c>
      <c r="K27" s="23">
        <f t="shared" si="4"/>
        <v>0.36593020919844921</v>
      </c>
      <c r="L27" s="23">
        <f t="shared" si="4"/>
        <v>0.39108979924912157</v>
      </c>
      <c r="M27" s="23">
        <f t="shared" si="4"/>
        <v>0.25078766371223477</v>
      </c>
      <c r="N27" s="23">
        <f t="shared" si="4"/>
        <v>0.30325432205673475</v>
      </c>
      <c r="O27" s="23">
        <f t="shared" si="4"/>
        <v>0.25972156363626037</v>
      </c>
      <c r="P27" s="23">
        <f t="shared" si="4"/>
        <v>0.35828682343643264</v>
      </c>
      <c r="Q27" s="23">
        <f t="shared" si="4"/>
        <v>0.39558162076262643</v>
      </c>
      <c r="R27" s="23">
        <f t="shared" si="4"/>
        <v>0.5020115252920323</v>
      </c>
      <c r="S27" s="23">
        <f t="shared" si="4"/>
        <v>0.42121845320906059</v>
      </c>
      <c r="T27" s="23">
        <f t="shared" si="4"/>
        <v>0.33373671966388391</v>
      </c>
      <c r="U27" s="23">
        <f t="shared" si="4"/>
        <v>0.47591483067672502</v>
      </c>
      <c r="V27" s="23">
        <f t="shared" si="4"/>
        <v>0.40726828798863529</v>
      </c>
      <c r="W27" s="23">
        <f t="shared" si="4"/>
        <v>0.41658336945999913</v>
      </c>
      <c r="X27" s="23">
        <f t="shared" si="4"/>
        <v>0.38441434561621624</v>
      </c>
      <c r="Y27" s="23">
        <f t="shared" si="4"/>
        <v>0.32838511769729944</v>
      </c>
      <c r="Z27" s="23">
        <f t="shared" si="4"/>
        <v>0.31185803866282585</v>
      </c>
      <c r="AA27" s="23">
        <f t="shared" si="4"/>
        <v>0.19487161952133641</v>
      </c>
      <c r="AB27" s="23">
        <f t="shared" si="4"/>
        <v>0.35572902921972682</v>
      </c>
      <c r="AC27" s="23">
        <f t="shared" si="4"/>
        <v>0.39284459446784886</v>
      </c>
      <c r="AD27" s="23">
        <f t="shared" si="4"/>
        <v>0.51661816204083444</v>
      </c>
      <c r="AE27" s="23">
        <f t="shared" si="4"/>
        <v>0.34118810146615353</v>
      </c>
      <c r="AF27" s="23">
        <f t="shared" si="4"/>
        <v>0.31210089538549957</v>
      </c>
      <c r="AG27" s="23">
        <f t="shared" si="4"/>
        <v>0.44515634634029877</v>
      </c>
      <c r="AH27" s="23">
        <f t="shared" si="4"/>
        <v>0.33650234847996124</v>
      </c>
      <c r="AI27" s="23">
        <f t="shared" ref="AI27:BM27" si="5">AI15/AI$22</f>
        <v>0.33985014750349823</v>
      </c>
      <c r="AJ27" s="23">
        <f t="shared" si="5"/>
        <v>0.42267569930889132</v>
      </c>
      <c r="AK27" s="23">
        <f t="shared" si="5"/>
        <v>0.28730275506095559</v>
      </c>
      <c r="AL27" s="23">
        <f t="shared" si="5"/>
        <v>0.33343168854916355</v>
      </c>
      <c r="AM27" s="23">
        <f t="shared" si="5"/>
        <v>0.24205132743517593</v>
      </c>
      <c r="AN27" s="23">
        <f t="shared" si="5"/>
        <v>0.20286776307808232</v>
      </c>
      <c r="AO27" s="23">
        <f t="shared" si="5"/>
        <v>0.29964986455913234</v>
      </c>
      <c r="AP27" s="23">
        <f t="shared" si="5"/>
        <v>0.44111806545349408</v>
      </c>
      <c r="AQ27" s="23">
        <f t="shared" si="5"/>
        <v>0.29425754157425693</v>
      </c>
      <c r="AR27" s="23">
        <f t="shared" si="5"/>
        <v>0.32028909976720715</v>
      </c>
      <c r="AS27" s="23">
        <f t="shared" si="5"/>
        <v>0.49351726541006291</v>
      </c>
      <c r="AT27" s="23">
        <f t="shared" si="5"/>
        <v>0.34075858025395839</v>
      </c>
      <c r="AU27" s="23">
        <f t="shared" si="5"/>
        <v>0.48449040573815894</v>
      </c>
      <c r="AV27" s="23">
        <f t="shared" si="5"/>
        <v>0.45953053079553302</v>
      </c>
      <c r="AW27" s="23">
        <f t="shared" si="5"/>
        <v>0.25372764526879765</v>
      </c>
      <c r="AX27" s="23">
        <f t="shared" si="5"/>
        <v>0.30408162561101837</v>
      </c>
      <c r="AY27" s="23">
        <f t="shared" si="5"/>
        <v>0.25273131259858683</v>
      </c>
      <c r="AZ27" s="23">
        <f t="shared" si="5"/>
        <v>0.25790089605954886</v>
      </c>
      <c r="BA27" s="23">
        <f t="shared" si="5"/>
        <v>0.36793717331062759</v>
      </c>
      <c r="BB27" s="23">
        <f t="shared" si="5"/>
        <v>0.45282325268968771</v>
      </c>
      <c r="BC27" s="23">
        <f t="shared" si="5"/>
        <v>0.27506599535413662</v>
      </c>
      <c r="BD27" s="23">
        <f t="shared" si="5"/>
        <v>0.28408161268442766</v>
      </c>
      <c r="BE27" s="23">
        <f t="shared" si="5"/>
        <v>0.34480414740227222</v>
      </c>
      <c r="BF27" s="23">
        <f t="shared" si="5"/>
        <v>0.32122057242798824</v>
      </c>
      <c r="BG27" s="23">
        <f t="shared" si="5"/>
        <v>0.37198907396026704</v>
      </c>
      <c r="BH27" s="23">
        <f t="shared" si="5"/>
        <v>0.37889965888593696</v>
      </c>
      <c r="BI27" s="23">
        <f t="shared" si="5"/>
        <v>0.29701285397387084</v>
      </c>
      <c r="BJ27" s="23">
        <f t="shared" si="5"/>
        <v>0.25590187481356974</v>
      </c>
      <c r="BK27" s="23">
        <f t="shared" si="5"/>
        <v>0.22920850821413391</v>
      </c>
      <c r="BL27" s="23">
        <f t="shared" si="5"/>
        <v>0.26738185571138967</v>
      </c>
      <c r="BM27" s="23">
        <f t="shared" si="5"/>
        <v>0.37923747872549463</v>
      </c>
      <c r="BN27" s="23">
        <f t="shared" ref="BN27:DY30" si="6">BN15/BN$22</f>
        <v>0.39215363720848373</v>
      </c>
      <c r="BO27" s="23">
        <f t="shared" si="6"/>
        <v>0.32805324482109349</v>
      </c>
      <c r="BP27" s="23">
        <f t="shared" si="6"/>
        <v>0.31567483442896882</v>
      </c>
      <c r="BQ27" s="23">
        <f t="shared" si="6"/>
        <v>0.36479963168364454</v>
      </c>
      <c r="BR27" s="23">
        <f t="shared" si="6"/>
        <v>0.34311745387970061</v>
      </c>
      <c r="BS27" s="23">
        <f t="shared" si="6"/>
        <v>0.3202861309463485</v>
      </c>
      <c r="BT27" s="23">
        <f t="shared" si="6"/>
        <v>0.37715072621164558</v>
      </c>
      <c r="BU27" s="23">
        <f t="shared" si="6"/>
        <v>0.29881286559951126</v>
      </c>
      <c r="BV27" s="23">
        <f t="shared" si="6"/>
        <v>0.26698023871925619</v>
      </c>
      <c r="BW27" s="23">
        <f t="shared" si="6"/>
        <v>0.22770282886533552</v>
      </c>
      <c r="BX27" s="23">
        <f t="shared" si="6"/>
        <v>0.26419837137911811</v>
      </c>
      <c r="BY27" s="23">
        <f t="shared" si="6"/>
        <v>0.39221961005649875</v>
      </c>
      <c r="BZ27" s="23">
        <f t="shared" si="6"/>
        <v>0.33060075602211519</v>
      </c>
      <c r="CA27" s="23">
        <f t="shared" si="6"/>
        <v>0.28453313627972093</v>
      </c>
      <c r="CB27" s="23">
        <f t="shared" si="6"/>
        <v>0.30025345175886314</v>
      </c>
      <c r="CC27" s="23">
        <f t="shared" si="6"/>
        <v>0.38386159365025785</v>
      </c>
      <c r="CD27" s="23">
        <f t="shared" si="6"/>
        <v>0.31780748186300251</v>
      </c>
      <c r="CE27" s="23">
        <f t="shared" si="6"/>
        <v>0.33088859069763976</v>
      </c>
      <c r="CF27" s="23">
        <f t="shared" si="6"/>
        <v>0.35313919547966488</v>
      </c>
      <c r="CG27" s="23">
        <f t="shared" si="6"/>
        <v>0.27421964927737041</v>
      </c>
      <c r="CH27" s="23">
        <f t="shared" si="6"/>
        <v>0.23668838293276348</v>
      </c>
      <c r="CI27" s="23">
        <f t="shared" si="6"/>
        <v>0.19153383970303231</v>
      </c>
      <c r="CJ27" s="23">
        <f t="shared" si="6"/>
        <v>0.21585459920230324</v>
      </c>
      <c r="CK27" s="23">
        <f t="shared" si="6"/>
        <v>0.31139865602897721</v>
      </c>
      <c r="CL27" s="23">
        <f t="shared" si="6"/>
        <v>0.28079707285123928</v>
      </c>
      <c r="CM27" s="23">
        <f t="shared" si="6"/>
        <v>0.18687566756067769</v>
      </c>
      <c r="CN27" s="23">
        <f t="shared" si="6"/>
        <v>0.16559067495298677</v>
      </c>
      <c r="CO27" s="23">
        <f t="shared" si="6"/>
        <v>0.21757667939872422</v>
      </c>
      <c r="CP27" s="23">
        <f t="shared" si="6"/>
        <v>0.18333579105369921</v>
      </c>
      <c r="CQ27" s="23">
        <f t="shared" si="6"/>
        <v>0.15513053028161783</v>
      </c>
      <c r="CR27" s="23">
        <f t="shared" si="6"/>
        <v>0.21124306177192678</v>
      </c>
      <c r="CS27" s="23">
        <f t="shared" si="6"/>
        <v>0.19127156198901146</v>
      </c>
      <c r="CT27" s="23">
        <f t="shared" si="6"/>
        <v>0.16702231384750402</v>
      </c>
      <c r="CU27" s="23">
        <f t="shared" si="6"/>
        <v>0.12027589619335877</v>
      </c>
      <c r="CV27" s="23">
        <f t="shared" si="6"/>
        <v>0.13258182181763348</v>
      </c>
      <c r="CW27" s="23">
        <f t="shared" si="6"/>
        <v>0.17691985314999017</v>
      </c>
      <c r="CX27" s="23">
        <f t="shared" si="6"/>
        <v>0.20937841933545051</v>
      </c>
      <c r="CY27" s="23">
        <f t="shared" si="6"/>
        <v>0.15259860966941768</v>
      </c>
      <c r="CZ27" s="23">
        <f t="shared" si="6"/>
        <v>0.18980337593836585</v>
      </c>
      <c r="DA27" s="23">
        <f t="shared" si="6"/>
        <v>0.23811914902671008</v>
      </c>
      <c r="DB27" s="23">
        <f t="shared" si="6"/>
        <v>0.18183942234732586</v>
      </c>
      <c r="DC27" s="23">
        <f t="shared" si="6"/>
        <v>0.20275963498348057</v>
      </c>
      <c r="DD27" s="23">
        <f t="shared" si="6"/>
        <v>0.2256822801267796</v>
      </c>
      <c r="DE27" s="23">
        <f t="shared" si="6"/>
        <v>0.17051165375178712</v>
      </c>
      <c r="DF27" s="23">
        <f t="shared" si="6"/>
        <v>0.1544932585518938</v>
      </c>
      <c r="DG27" s="23">
        <f t="shared" si="6"/>
        <v>0.10866621195252112</v>
      </c>
      <c r="DH27" s="23">
        <f t="shared" si="6"/>
        <v>0.1397586029120311</v>
      </c>
      <c r="DI27" s="23">
        <f t="shared" si="6"/>
        <v>0.20381353789198059</v>
      </c>
      <c r="DJ27" s="23">
        <f t="shared" si="6"/>
        <v>0.24139592186196582</v>
      </c>
      <c r="DK27" s="23">
        <f t="shared" si="6"/>
        <v>0.14498925933815288</v>
      </c>
      <c r="DL27" s="23">
        <f t="shared" si="6"/>
        <v>0.19775692131612282</v>
      </c>
      <c r="DM27" s="23">
        <f t="shared" si="6"/>
        <v>0.24505178131842975</v>
      </c>
      <c r="DN27" s="23">
        <f t="shared" si="6"/>
        <v>0.17712679863834724</v>
      </c>
      <c r="DO27" s="23">
        <f t="shared" si="6"/>
        <v>0.19296329397448442</v>
      </c>
      <c r="DP27" s="23">
        <f t="shared" si="6"/>
        <v>0.26891600245170821</v>
      </c>
      <c r="DQ27" s="23">
        <f t="shared" si="6"/>
        <v>0.20287125660448407</v>
      </c>
      <c r="DR27" s="23">
        <f t="shared" si="6"/>
        <v>0.18958224983688973</v>
      </c>
      <c r="DS27" s="23">
        <f t="shared" si="6"/>
        <v>0.12014048880758456</v>
      </c>
      <c r="DT27" s="23">
        <f t="shared" si="6"/>
        <v>0.11535148922572912</v>
      </c>
      <c r="DU27" s="23">
        <f t="shared" si="6"/>
        <v>0.16749988151496797</v>
      </c>
      <c r="DV27" s="23">
        <f t="shared" si="6"/>
        <v>0.21346478049906339</v>
      </c>
      <c r="DW27" s="23">
        <f t="shared" si="6"/>
        <v>0.14369033709053608</v>
      </c>
      <c r="DX27" s="23">
        <f t="shared" si="6"/>
        <v>0.21332173855937692</v>
      </c>
      <c r="DY27" s="23">
        <f t="shared" si="6"/>
        <v>0.25532346934977207</v>
      </c>
      <c r="DZ27" s="23">
        <f t="shared" ref="DZ27:EV34" si="7">DZ15/DZ$22</f>
        <v>0.20350954600403307</v>
      </c>
      <c r="EA27" s="23">
        <f t="shared" si="7"/>
        <v>0.177345243440649</v>
      </c>
      <c r="EB27" s="23">
        <f t="shared" si="7"/>
        <v>0.24493754094717263</v>
      </c>
      <c r="EC27" s="23">
        <f t="shared" si="7"/>
        <v>0.22546939045958947</v>
      </c>
      <c r="ED27" s="23">
        <f t="shared" si="7"/>
        <v>0.1574675591860748</v>
      </c>
      <c r="EE27" s="23">
        <f t="shared" si="7"/>
        <v>0.11618854719645975</v>
      </c>
      <c r="EF27" s="23">
        <f t="shared" si="7"/>
        <v>0.11053118093164428</v>
      </c>
      <c r="EG27" s="23">
        <f t="shared" si="7"/>
        <v>0.16318270929833567</v>
      </c>
      <c r="EH27" s="23">
        <f t="shared" si="7"/>
        <v>0.1799644642556287</v>
      </c>
      <c r="EI27" s="23">
        <f t="shared" si="7"/>
        <v>0.15444382949800528</v>
      </c>
      <c r="EJ27" s="23">
        <f t="shared" si="7"/>
        <v>0.22303804259255358</v>
      </c>
      <c r="EK27" s="23">
        <f t="shared" si="7"/>
        <v>0.28110740587893795</v>
      </c>
      <c r="EL27" s="23">
        <f t="shared" si="7"/>
        <v>0.23155123364290195</v>
      </c>
      <c r="EM27" s="23">
        <f t="shared" si="7"/>
        <v>0.19086286424263571</v>
      </c>
      <c r="EN27" s="23">
        <f t="shared" si="7"/>
        <v>0.23456297963377321</v>
      </c>
      <c r="EO27" s="23">
        <f t="shared" si="7"/>
        <v>0.19509151776931091</v>
      </c>
      <c r="EP27" s="23">
        <f t="shared" si="7"/>
        <v>0.1537322782010361</v>
      </c>
      <c r="EQ27" s="23">
        <f t="shared" si="7"/>
        <v>9.3663150062824163E-2</v>
      </c>
      <c r="ER27" s="23">
        <f t="shared" si="7"/>
        <v>0.14144883719951273</v>
      </c>
      <c r="ES27" s="23">
        <f t="shared" si="7"/>
        <v>0.2244642189256823</v>
      </c>
      <c r="ET27" s="23">
        <f t="shared" si="7"/>
        <v>0.18022344798110729</v>
      </c>
      <c r="EU27" s="23">
        <f t="shared" si="7"/>
        <v>0.12269038674717817</v>
      </c>
      <c r="EV27" s="23">
        <f t="shared" si="7"/>
        <v>0.14134641254155275</v>
      </c>
      <c r="EW27" s="23">
        <f>EW15/EW$22</f>
        <v>0.22941474290483344</v>
      </c>
      <c r="EX27" s="23">
        <f>EX15/EX$22</f>
        <v>0.18979928945680527</v>
      </c>
      <c r="EY27" s="23">
        <f>EY15/EY$22</f>
        <v>0.31951748730148372</v>
      </c>
      <c r="EZ27" s="23">
        <f t="shared" ref="EZ27:GB34" si="8">EZ15/EZ$22</f>
        <v>0.40070361111647501</v>
      </c>
      <c r="FA27" s="23">
        <f t="shared" si="8"/>
        <v>0</v>
      </c>
      <c r="FB27" s="23">
        <f t="shared" si="8"/>
        <v>0</v>
      </c>
      <c r="FC27" s="23">
        <f t="shared" si="8"/>
        <v>0</v>
      </c>
      <c r="FD27" s="23">
        <f t="shared" si="8"/>
        <v>0</v>
      </c>
      <c r="FE27" s="23">
        <f t="shared" si="8"/>
        <v>5.1507520582567586E-2</v>
      </c>
      <c r="FF27" s="23">
        <f t="shared" si="8"/>
        <v>0</v>
      </c>
      <c r="FG27" s="23">
        <f t="shared" si="8"/>
        <v>0</v>
      </c>
      <c r="FH27" s="23">
        <f t="shared" si="8"/>
        <v>0.1734675788019282</v>
      </c>
      <c r="FI27" s="23">
        <f t="shared" si="8"/>
        <v>0.31007771653180138</v>
      </c>
      <c r="FJ27" s="23">
        <f t="shared" si="8"/>
        <v>0</v>
      </c>
      <c r="FK27" s="23">
        <f t="shared" si="8"/>
        <v>0</v>
      </c>
      <c r="FL27" s="23">
        <f t="shared" si="8"/>
        <v>0.11870755298419734</v>
      </c>
      <c r="FM27" s="23">
        <f t="shared" si="8"/>
        <v>0</v>
      </c>
      <c r="FN27" s="23">
        <f t="shared" si="8"/>
        <v>3.2784619581494062E-2</v>
      </c>
      <c r="FO27" s="23">
        <f t="shared" si="8"/>
        <v>0</v>
      </c>
      <c r="FP27" s="23">
        <f t="shared" si="8"/>
        <v>4.5526410316543671E-3</v>
      </c>
      <c r="FQ27" s="23">
        <f t="shared" si="8"/>
        <v>1.4845940756428908E-2</v>
      </c>
      <c r="FR27" s="23">
        <f t="shared" si="8"/>
        <v>1.9645686765013159E-2</v>
      </c>
      <c r="FS27" s="23">
        <f t="shared" si="8"/>
        <v>2.2581750430371191E-2</v>
      </c>
      <c r="FT27" s="23">
        <f t="shared" si="8"/>
        <v>5.1982363894407205E-2</v>
      </c>
      <c r="FU27" s="23">
        <f t="shared" si="8"/>
        <v>2.3231135127185266E-2</v>
      </c>
      <c r="FV27" s="23">
        <f t="shared" si="8"/>
        <v>3.4460156725383953E-2</v>
      </c>
      <c r="FW27" s="23">
        <f t="shared" si="8"/>
        <v>3.6901155886614551E-2</v>
      </c>
      <c r="FX27" s="23">
        <f t="shared" si="8"/>
        <v>2.8145538360774821E-2</v>
      </c>
      <c r="FY27" s="23">
        <f t="shared" si="8"/>
        <v>7.3676391864227503E-2</v>
      </c>
      <c r="FZ27" s="23">
        <f t="shared" si="8"/>
        <v>9.4203652301038249E-2</v>
      </c>
      <c r="GA27" s="23">
        <f t="shared" si="8"/>
        <v>6.8503460398334992E-2</v>
      </c>
      <c r="GB27" s="23">
        <f t="shared" si="8"/>
        <v>9.6907394206735484E-2</v>
      </c>
      <c r="GC27" s="23">
        <v>0.10144829654857503</v>
      </c>
      <c r="GD27" s="23">
        <v>0.15619624824675685</v>
      </c>
    </row>
    <row r="28" spans="1:186" s="17" customFormat="1" x14ac:dyDescent="0.35">
      <c r="A28" s="30" t="s">
        <v>15</v>
      </c>
      <c r="B28" s="30" t="s">
        <v>15</v>
      </c>
      <c r="C28" s="23">
        <f t="shared" ref="C28:AH28" si="9">C16/C$22</f>
        <v>0.14666211138770324</v>
      </c>
      <c r="D28" s="23">
        <f t="shared" si="9"/>
        <v>0.14097420556594076</v>
      </c>
      <c r="E28" s="23">
        <f t="shared" si="9"/>
        <v>0.11684524023807674</v>
      </c>
      <c r="F28" s="23">
        <f t="shared" si="9"/>
        <v>9.3528877366391081E-2</v>
      </c>
      <c r="G28" s="23">
        <f t="shared" si="9"/>
        <v>0.12264976945421288</v>
      </c>
      <c r="H28" s="23">
        <f t="shared" si="9"/>
        <v>0.16209976783424868</v>
      </c>
      <c r="I28" s="23">
        <f t="shared" si="9"/>
        <v>0.1273491436192673</v>
      </c>
      <c r="J28" s="23">
        <f t="shared" si="9"/>
        <v>0.10953586229145343</v>
      </c>
      <c r="K28" s="23">
        <f t="shared" si="9"/>
        <v>0.11894090137574964</v>
      </c>
      <c r="L28" s="23">
        <f t="shared" si="9"/>
        <v>0.10616365591115466</v>
      </c>
      <c r="M28" s="23">
        <f t="shared" si="9"/>
        <v>0.11876676100860668</v>
      </c>
      <c r="N28" s="23">
        <f t="shared" si="9"/>
        <v>0.16326816226625554</v>
      </c>
      <c r="O28" s="23">
        <f t="shared" si="9"/>
        <v>0.1863917376576443</v>
      </c>
      <c r="P28" s="23">
        <f t="shared" si="9"/>
        <v>0.14107657807197221</v>
      </c>
      <c r="Q28" s="23">
        <f t="shared" si="9"/>
        <v>0.14470813723075951</v>
      </c>
      <c r="R28" s="23">
        <f t="shared" si="9"/>
        <v>0.1533978371515782</v>
      </c>
      <c r="S28" s="23">
        <f t="shared" si="9"/>
        <v>0.15184751325921306</v>
      </c>
      <c r="T28" s="23">
        <f t="shared" si="9"/>
        <v>0.1488145439584535</v>
      </c>
      <c r="U28" s="23">
        <f t="shared" si="9"/>
        <v>0.14682600997493689</v>
      </c>
      <c r="V28" s="23">
        <f t="shared" si="9"/>
        <v>0.1797068367091206</v>
      </c>
      <c r="W28" s="23">
        <f t="shared" si="9"/>
        <v>0.12470187331371979</v>
      </c>
      <c r="X28" s="23">
        <f t="shared" si="9"/>
        <v>0.12133471845858051</v>
      </c>
      <c r="Y28" s="23">
        <f t="shared" si="9"/>
        <v>0.14611593092080669</v>
      </c>
      <c r="Z28" s="23">
        <f t="shared" si="9"/>
        <v>0.17014452062277147</v>
      </c>
      <c r="AA28" s="23">
        <f t="shared" si="9"/>
        <v>0.21668982544356777</v>
      </c>
      <c r="AB28" s="23">
        <f t="shared" si="9"/>
        <v>0.17184004384098422</v>
      </c>
      <c r="AC28" s="23">
        <f t="shared" si="9"/>
        <v>0.14950087677371182</v>
      </c>
      <c r="AD28" s="23">
        <f t="shared" si="9"/>
        <v>0.10571205795982581</v>
      </c>
      <c r="AE28" s="23">
        <f t="shared" si="9"/>
        <v>6.8326678702643098E-2</v>
      </c>
      <c r="AF28" s="23">
        <f t="shared" si="9"/>
        <v>0.12500349482840301</v>
      </c>
      <c r="AG28" s="23">
        <f t="shared" si="9"/>
        <v>0.12597158953603102</v>
      </c>
      <c r="AH28" s="23">
        <f t="shared" si="9"/>
        <v>0.14877116875749771</v>
      </c>
      <c r="AI28" s="23">
        <f t="shared" ref="AI28:BM28" si="10">AI16/AI$22</f>
        <v>9.4924719271776356E-2</v>
      </c>
      <c r="AJ28" s="23">
        <f t="shared" si="10"/>
        <v>0.10655224136266221</v>
      </c>
      <c r="AK28" s="23">
        <f t="shared" si="10"/>
        <v>0.16167692276207796</v>
      </c>
      <c r="AL28" s="23">
        <f t="shared" si="10"/>
        <v>0.14987793588530063</v>
      </c>
      <c r="AM28" s="23">
        <f t="shared" si="10"/>
        <v>0.16881536937991165</v>
      </c>
      <c r="AN28" s="23">
        <f t="shared" si="10"/>
        <v>0.12654411552113826</v>
      </c>
      <c r="AO28" s="23">
        <f t="shared" si="10"/>
        <v>0.19295075668125855</v>
      </c>
      <c r="AP28" s="23">
        <f t="shared" si="10"/>
        <v>0.10525332864461984</v>
      </c>
      <c r="AQ28" s="23">
        <f t="shared" si="10"/>
        <v>0.13836049313490809</v>
      </c>
      <c r="AR28" s="23">
        <f t="shared" si="10"/>
        <v>0.1536226414420746</v>
      </c>
      <c r="AS28" s="23">
        <f t="shared" si="10"/>
        <v>0.11234223529804735</v>
      </c>
      <c r="AT28" s="23">
        <f t="shared" si="10"/>
        <v>9.7943287246523694E-2</v>
      </c>
      <c r="AU28" s="23">
        <f t="shared" si="10"/>
        <v>7.7099207564110733E-2</v>
      </c>
      <c r="AV28" s="23">
        <f t="shared" si="10"/>
        <v>5.0556112555901228E-2</v>
      </c>
      <c r="AW28" s="23">
        <f t="shared" si="10"/>
        <v>6.8939794819107267E-2</v>
      </c>
      <c r="AX28" s="23">
        <f t="shared" si="10"/>
        <v>9.735830206753722E-2</v>
      </c>
      <c r="AY28" s="23">
        <f t="shared" si="10"/>
        <v>9.492293921734106E-2</v>
      </c>
      <c r="AZ28" s="23">
        <f t="shared" si="10"/>
        <v>0.18571383725161394</v>
      </c>
      <c r="BA28" s="23">
        <f t="shared" si="10"/>
        <v>0.16350056001019431</v>
      </c>
      <c r="BB28" s="23">
        <f t="shared" si="10"/>
        <v>9.8514437936428098E-2</v>
      </c>
      <c r="BC28" s="23">
        <f t="shared" si="10"/>
        <v>0.12562729983173657</v>
      </c>
      <c r="BD28" s="23">
        <f t="shared" si="10"/>
        <v>0.11766845082703334</v>
      </c>
      <c r="BE28" s="23">
        <f t="shared" si="10"/>
        <v>0.14893243722526658</v>
      </c>
      <c r="BF28" s="23">
        <f t="shared" si="10"/>
        <v>0.13175889366913263</v>
      </c>
      <c r="BG28" s="23">
        <f t="shared" si="10"/>
        <v>0.13683742622142309</v>
      </c>
      <c r="BH28" s="23">
        <f t="shared" si="10"/>
        <v>8.6509698502366325E-2</v>
      </c>
      <c r="BI28" s="23">
        <f t="shared" si="10"/>
        <v>0.10771380960737262</v>
      </c>
      <c r="BJ28" s="23">
        <f t="shared" si="10"/>
        <v>0.11330136541817294</v>
      </c>
      <c r="BK28" s="23">
        <f t="shared" si="10"/>
        <v>0.14380962532398842</v>
      </c>
      <c r="BL28" s="23">
        <f t="shared" si="10"/>
        <v>0.11333436453680631</v>
      </c>
      <c r="BM28" s="23">
        <f t="shared" si="10"/>
        <v>0.1123008432818843</v>
      </c>
      <c r="BN28" s="23">
        <f t="shared" si="6"/>
        <v>0.15242502207961947</v>
      </c>
      <c r="BO28" s="23">
        <f t="shared" si="6"/>
        <v>0.15631415871490431</v>
      </c>
      <c r="BP28" s="23">
        <f t="shared" si="6"/>
        <v>0.16091559666879149</v>
      </c>
      <c r="BQ28" s="23">
        <f t="shared" si="6"/>
        <v>0.14728926293282649</v>
      </c>
      <c r="BR28" s="23">
        <f t="shared" si="6"/>
        <v>0.14286187254477986</v>
      </c>
      <c r="BS28" s="23">
        <f t="shared" si="6"/>
        <v>9.0872004417652114E-2</v>
      </c>
      <c r="BT28" s="23">
        <f t="shared" si="6"/>
        <v>0.10170592211019538</v>
      </c>
      <c r="BU28" s="23">
        <f t="shared" si="6"/>
        <v>0.12026202446709604</v>
      </c>
      <c r="BV28" s="23">
        <f t="shared" si="6"/>
        <v>0.15247867401812162</v>
      </c>
      <c r="BW28" s="23">
        <f t="shared" si="6"/>
        <v>0.13552858824364003</v>
      </c>
      <c r="BX28" s="23">
        <f t="shared" si="6"/>
        <v>0.11888784330316954</v>
      </c>
      <c r="BY28" s="23">
        <f t="shared" si="6"/>
        <v>0.1124921940557973</v>
      </c>
      <c r="BZ28" s="23">
        <f t="shared" si="6"/>
        <v>0.16165375563672593</v>
      </c>
      <c r="CA28" s="23">
        <f t="shared" si="6"/>
        <v>0.14269731272304451</v>
      </c>
      <c r="CB28" s="23">
        <f t="shared" si="6"/>
        <v>0.14147752942022743</v>
      </c>
      <c r="CC28" s="23">
        <f t="shared" si="6"/>
        <v>0.11658020500040264</v>
      </c>
      <c r="CD28" s="23">
        <f t="shared" si="6"/>
        <v>0.12445296342936558</v>
      </c>
      <c r="CE28" s="23">
        <f t="shared" si="6"/>
        <v>8.0418350705499422E-2</v>
      </c>
      <c r="CF28" s="23">
        <f t="shared" si="6"/>
        <v>7.7922242758736174E-2</v>
      </c>
      <c r="CG28" s="23">
        <f t="shared" si="6"/>
        <v>7.2170194023832693E-2</v>
      </c>
      <c r="CH28" s="23">
        <f t="shared" si="6"/>
        <v>9.0649212097060977E-2</v>
      </c>
      <c r="CI28" s="23">
        <f t="shared" si="6"/>
        <v>9.4738352668165535E-2</v>
      </c>
      <c r="CJ28" s="23">
        <f t="shared" si="6"/>
        <v>8.9301141750311425E-2</v>
      </c>
      <c r="CK28" s="23">
        <f t="shared" si="6"/>
        <v>9.8062873282070168E-2</v>
      </c>
      <c r="CL28" s="23">
        <f t="shared" si="6"/>
        <v>7.1610857185917573E-2</v>
      </c>
      <c r="CM28" s="23">
        <f t="shared" si="6"/>
        <v>7.6019394996274373E-2</v>
      </c>
      <c r="CN28" s="23">
        <f t="shared" si="6"/>
        <v>6.9697285515116128E-2</v>
      </c>
      <c r="CO28" s="23">
        <f t="shared" si="6"/>
        <v>6.5660315057157817E-2</v>
      </c>
      <c r="CP28" s="23">
        <f t="shared" si="6"/>
        <v>9.2139447801713154E-2</v>
      </c>
      <c r="CQ28" s="23">
        <f t="shared" si="6"/>
        <v>3.9820642903988866E-2</v>
      </c>
      <c r="CR28" s="23">
        <f t="shared" si="6"/>
        <v>4.5043674786398098E-2</v>
      </c>
      <c r="CS28" s="23">
        <f t="shared" si="6"/>
        <v>5.1333473077857773E-2</v>
      </c>
      <c r="CT28" s="23">
        <f t="shared" si="6"/>
        <v>5.9842022903655027E-2</v>
      </c>
      <c r="CU28" s="23">
        <f t="shared" si="6"/>
        <v>6.7599559418120139E-2</v>
      </c>
      <c r="CV28" s="23">
        <f t="shared" si="6"/>
        <v>7.0043524815617209E-2</v>
      </c>
      <c r="CW28" s="23">
        <f t="shared" si="6"/>
        <v>6.1809728072932037E-2</v>
      </c>
      <c r="CX28" s="23">
        <f t="shared" si="6"/>
        <v>5.182362518100319E-2</v>
      </c>
      <c r="CY28" s="23">
        <f t="shared" si="6"/>
        <v>6.6537986507598193E-2</v>
      </c>
      <c r="CZ28" s="23">
        <f t="shared" si="6"/>
        <v>8.1505451790665595E-2</v>
      </c>
      <c r="DA28" s="23">
        <f t="shared" si="6"/>
        <v>7.4347129396646436E-2</v>
      </c>
      <c r="DB28" s="23">
        <f t="shared" si="6"/>
        <v>8.1348377614518352E-2</v>
      </c>
      <c r="DC28" s="23">
        <f t="shared" si="6"/>
        <v>5.7561618645638267E-2</v>
      </c>
      <c r="DD28" s="23">
        <f t="shared" si="6"/>
        <v>4.8550155887514455E-2</v>
      </c>
      <c r="DE28" s="23">
        <f t="shared" si="6"/>
        <v>7.9980528997661976E-2</v>
      </c>
      <c r="DF28" s="23">
        <f t="shared" si="6"/>
        <v>7.3089814501798883E-2</v>
      </c>
      <c r="DG28" s="23">
        <f t="shared" si="6"/>
        <v>5.4783376939220099E-2</v>
      </c>
      <c r="DH28" s="23">
        <f t="shared" si="6"/>
        <v>6.5371547497195162E-2</v>
      </c>
      <c r="DI28" s="23">
        <f t="shared" si="6"/>
        <v>6.9664107733165809E-2</v>
      </c>
      <c r="DJ28" s="23">
        <f t="shared" si="6"/>
        <v>8.7244706829915294E-2</v>
      </c>
      <c r="DK28" s="23">
        <f t="shared" si="6"/>
        <v>9.1239067846514338E-2</v>
      </c>
      <c r="DL28" s="23">
        <f t="shared" si="6"/>
        <v>8.4405527229018132E-2</v>
      </c>
      <c r="DM28" s="23">
        <f t="shared" si="6"/>
        <v>9.6852292546739646E-2</v>
      </c>
      <c r="DN28" s="23">
        <f t="shared" si="6"/>
        <v>9.955194988738969E-2</v>
      </c>
      <c r="DO28" s="23">
        <f t="shared" si="6"/>
        <v>8.926562215067893E-2</v>
      </c>
      <c r="DP28" s="23">
        <f t="shared" si="6"/>
        <v>6.3123875260358106E-2</v>
      </c>
      <c r="DQ28" s="23">
        <f t="shared" si="6"/>
        <v>9.4893689001731368E-2</v>
      </c>
      <c r="DR28" s="23">
        <f t="shared" si="6"/>
        <v>8.0536994995674793E-2</v>
      </c>
      <c r="DS28" s="23">
        <f t="shared" si="6"/>
        <v>8.6591513930024455E-2</v>
      </c>
      <c r="DT28" s="23">
        <f t="shared" si="6"/>
        <v>9.6181708146255041E-2</v>
      </c>
      <c r="DU28" s="23">
        <f t="shared" si="6"/>
        <v>7.6701171893693618E-2</v>
      </c>
      <c r="DV28" s="23">
        <f t="shared" si="6"/>
        <v>0.1220060225827418</v>
      </c>
      <c r="DW28" s="23">
        <f t="shared" si="6"/>
        <v>6.4538308459886035E-2</v>
      </c>
      <c r="DX28" s="23">
        <f t="shared" si="6"/>
        <v>3.568068737312096E-2</v>
      </c>
      <c r="DY28" s="23">
        <f t="shared" si="6"/>
        <v>4.8831764955904501E-2</v>
      </c>
      <c r="DZ28" s="23">
        <f t="shared" si="7"/>
        <v>0.13831298454782856</v>
      </c>
      <c r="EA28" s="23">
        <f t="shared" si="7"/>
        <v>6.4703857109268126E-2</v>
      </c>
      <c r="EB28" s="23">
        <f t="shared" si="7"/>
        <v>7.7474502519367563E-2</v>
      </c>
      <c r="EC28" s="23">
        <f t="shared" si="7"/>
        <v>8.8819227156013064E-2</v>
      </c>
      <c r="ED28" s="23">
        <f t="shared" si="7"/>
        <v>0.1111100299112365</v>
      </c>
      <c r="EE28" s="23">
        <f t="shared" si="7"/>
        <v>9.9141368769792695E-2</v>
      </c>
      <c r="EF28" s="23">
        <f t="shared" si="7"/>
        <v>0.10737014882904829</v>
      </c>
      <c r="EG28" s="23">
        <f t="shared" si="7"/>
        <v>0.11455714495966723</v>
      </c>
      <c r="EH28" s="23">
        <f t="shared" si="7"/>
        <v>0.13556636984322917</v>
      </c>
      <c r="EI28" s="23">
        <f t="shared" si="7"/>
        <v>0.13445782823907204</v>
      </c>
      <c r="EJ28" s="23">
        <f t="shared" si="7"/>
        <v>0.13430933350553786</v>
      </c>
      <c r="EK28" s="23">
        <f t="shared" si="7"/>
        <v>0.13399566330939058</v>
      </c>
      <c r="EL28" s="23">
        <f t="shared" si="7"/>
        <v>0.12973014782199541</v>
      </c>
      <c r="EM28" s="23">
        <f t="shared" si="7"/>
        <v>8.5526288872809303E-2</v>
      </c>
      <c r="EN28" s="23">
        <f t="shared" si="7"/>
        <v>9.3001350048294587E-2</v>
      </c>
      <c r="EO28" s="23">
        <f t="shared" si="7"/>
        <v>6.9991608540715608E-2</v>
      </c>
      <c r="EP28" s="23">
        <f t="shared" si="7"/>
        <v>0.11340396052531339</v>
      </c>
      <c r="EQ28" s="23">
        <f t="shared" si="7"/>
        <v>8.9994671239689586E-2</v>
      </c>
      <c r="ER28" s="23">
        <f t="shared" si="7"/>
        <v>9.4681566162275799E-2</v>
      </c>
      <c r="ES28" s="23">
        <f t="shared" si="7"/>
        <v>0.10731416986286327</v>
      </c>
      <c r="ET28" s="23">
        <f t="shared" si="7"/>
        <v>7.4878596675420156E-2</v>
      </c>
      <c r="EU28" s="23">
        <f t="shared" si="7"/>
        <v>8.2870008466529449E-2</v>
      </c>
      <c r="EV28" s="23">
        <f t="shared" si="7"/>
        <v>0.11220916057039988</v>
      </c>
      <c r="EW28" s="23">
        <f t="shared" ref="EW28:EY34" si="11">EW16/EW$22</f>
        <v>0.13435010176118098</v>
      </c>
      <c r="EX28" s="23">
        <f t="shared" si="11"/>
        <v>0.10830073778360114</v>
      </c>
      <c r="EY28" s="23">
        <f t="shared" si="11"/>
        <v>0.12045594206816965</v>
      </c>
      <c r="EZ28" s="23">
        <f t="shared" si="8"/>
        <v>0.14906407878436645</v>
      </c>
      <c r="FA28" s="23">
        <f t="shared" si="8"/>
        <v>0</v>
      </c>
      <c r="FB28" s="23">
        <f t="shared" si="8"/>
        <v>0</v>
      </c>
      <c r="FC28" s="23">
        <f t="shared" si="8"/>
        <v>0</v>
      </c>
      <c r="FD28" s="23">
        <f t="shared" si="8"/>
        <v>0</v>
      </c>
      <c r="FE28" s="23">
        <f t="shared" si="8"/>
        <v>0</v>
      </c>
      <c r="FF28" s="23">
        <f t="shared" si="8"/>
        <v>0</v>
      </c>
      <c r="FG28" s="23">
        <f t="shared" si="8"/>
        <v>0</v>
      </c>
      <c r="FH28" s="23">
        <f t="shared" si="8"/>
        <v>0</v>
      </c>
      <c r="FI28" s="23">
        <f t="shared" si="8"/>
        <v>0</v>
      </c>
      <c r="FJ28" s="23">
        <f t="shared" si="8"/>
        <v>0</v>
      </c>
      <c r="FK28" s="23">
        <f t="shared" si="8"/>
        <v>0</v>
      </c>
      <c r="FL28" s="23">
        <f t="shared" si="8"/>
        <v>0</v>
      </c>
      <c r="FM28" s="23">
        <f t="shared" si="8"/>
        <v>0</v>
      </c>
      <c r="FN28" s="23">
        <f t="shared" si="8"/>
        <v>0</v>
      </c>
      <c r="FO28" s="23">
        <f t="shared" si="8"/>
        <v>0</v>
      </c>
      <c r="FP28" s="23">
        <f t="shared" si="8"/>
        <v>0</v>
      </c>
      <c r="FQ28" s="23">
        <f t="shared" si="8"/>
        <v>3.5618178920057294E-3</v>
      </c>
      <c r="FR28" s="23">
        <f t="shared" si="8"/>
        <v>3.4970137947693499E-3</v>
      </c>
      <c r="FS28" s="23">
        <f t="shared" si="8"/>
        <v>0</v>
      </c>
      <c r="FT28" s="23">
        <f t="shared" si="8"/>
        <v>6.1291746415116288E-3</v>
      </c>
      <c r="FU28" s="23">
        <f t="shared" si="8"/>
        <v>5.3413497119600469E-3</v>
      </c>
      <c r="FV28" s="23">
        <f t="shared" si="8"/>
        <v>0</v>
      </c>
      <c r="FW28" s="23">
        <f t="shared" si="8"/>
        <v>1.036980830613549E-2</v>
      </c>
      <c r="FX28" s="23">
        <f t="shared" si="8"/>
        <v>1.399195518295399E-3</v>
      </c>
      <c r="FY28" s="23">
        <f t="shared" si="8"/>
        <v>5.9673438367825859E-3</v>
      </c>
      <c r="FZ28" s="23">
        <f t="shared" si="8"/>
        <v>7.4689268087938148E-3</v>
      </c>
      <c r="GA28" s="23">
        <f t="shared" si="8"/>
        <v>6.8356834484733205E-3</v>
      </c>
      <c r="GB28" s="23">
        <f t="shared" si="8"/>
        <v>3.7303690348111426E-3</v>
      </c>
      <c r="GC28" s="23">
        <v>1.1152235396265637E-2</v>
      </c>
      <c r="GD28" s="23">
        <v>2.6888842062883493E-2</v>
      </c>
    </row>
    <row r="29" spans="1:186" s="17" customFormat="1" x14ac:dyDescent="0.35">
      <c r="A29" s="30" t="s">
        <v>16</v>
      </c>
      <c r="B29" s="30"/>
      <c r="C29" s="23">
        <f t="shared" ref="C29:AH29" si="12">C17/C$22</f>
        <v>0.45603038746991226</v>
      </c>
      <c r="D29" s="23">
        <f t="shared" si="12"/>
        <v>0.38034615744339528</v>
      </c>
      <c r="E29" s="23">
        <f t="shared" si="12"/>
        <v>0.31955926896625192</v>
      </c>
      <c r="F29" s="23">
        <f t="shared" si="12"/>
        <v>0.27736749771012981</v>
      </c>
      <c r="G29" s="23">
        <f t="shared" si="12"/>
        <v>0.27608734279623476</v>
      </c>
      <c r="H29" s="23">
        <f t="shared" si="12"/>
        <v>0.23335641868108514</v>
      </c>
      <c r="I29" s="23">
        <f t="shared" si="12"/>
        <v>0.18227596607641622</v>
      </c>
      <c r="J29" s="23">
        <f t="shared" si="12"/>
        <v>0.2285932189450787</v>
      </c>
      <c r="K29" s="23">
        <f t="shared" si="12"/>
        <v>0.23599561087155535</v>
      </c>
      <c r="L29" s="23">
        <f t="shared" si="12"/>
        <v>0.16895478926942925</v>
      </c>
      <c r="M29" s="23">
        <f t="shared" si="12"/>
        <v>0.2697295443298991</v>
      </c>
      <c r="N29" s="23">
        <f t="shared" si="12"/>
        <v>0.13386775813654675</v>
      </c>
      <c r="O29" s="23">
        <f t="shared" si="12"/>
        <v>0.23072250644501816</v>
      </c>
      <c r="P29" s="23">
        <f t="shared" si="12"/>
        <v>0.26037971005162652</v>
      </c>
      <c r="Q29" s="23">
        <f t="shared" si="12"/>
        <v>0.23282664087236776</v>
      </c>
      <c r="R29" s="23">
        <f t="shared" si="12"/>
        <v>0.1335150200258266</v>
      </c>
      <c r="S29" s="23">
        <f t="shared" si="12"/>
        <v>0.17752835017043622</v>
      </c>
      <c r="T29" s="23">
        <f t="shared" si="12"/>
        <v>0.13870872141591364</v>
      </c>
      <c r="U29" s="23">
        <f t="shared" si="12"/>
        <v>0.12592863895773154</v>
      </c>
      <c r="V29" s="23">
        <f t="shared" si="12"/>
        <v>0.12048881305798806</v>
      </c>
      <c r="W29" s="23">
        <f t="shared" si="12"/>
        <v>0.15270038158249744</v>
      </c>
      <c r="X29" s="23">
        <f t="shared" si="12"/>
        <v>0.16122680186552507</v>
      </c>
      <c r="Y29" s="23">
        <f t="shared" si="12"/>
        <v>0.1517395172299085</v>
      </c>
      <c r="Z29" s="23">
        <f t="shared" si="12"/>
        <v>0.156987557950894</v>
      </c>
      <c r="AA29" s="23">
        <f t="shared" si="12"/>
        <v>0.22990460091967799</v>
      </c>
      <c r="AB29" s="23">
        <f t="shared" si="12"/>
        <v>0.19827551315824329</v>
      </c>
      <c r="AC29" s="23">
        <f t="shared" si="12"/>
        <v>0.20263719305610267</v>
      </c>
      <c r="AD29" s="23">
        <f t="shared" si="12"/>
        <v>0.19318363380352555</v>
      </c>
      <c r="AE29" s="23">
        <f t="shared" si="12"/>
        <v>0.3132721023558549</v>
      </c>
      <c r="AF29" s="23">
        <f t="shared" si="12"/>
        <v>0.24336883624107103</v>
      </c>
      <c r="AG29" s="23">
        <f t="shared" si="12"/>
        <v>0.13602540812915331</v>
      </c>
      <c r="AH29" s="23">
        <f t="shared" si="12"/>
        <v>0.22554485008345024</v>
      </c>
      <c r="AI29" s="23">
        <f t="shared" ref="AI29:BM29" si="13">AI17/AI$22</f>
        <v>0.28248913768431189</v>
      </c>
      <c r="AJ29" s="23">
        <f t="shared" si="13"/>
        <v>0.15239510939775233</v>
      </c>
      <c r="AK29" s="23">
        <f t="shared" si="13"/>
        <v>0.1733993428770649</v>
      </c>
      <c r="AL29" s="23">
        <f t="shared" si="13"/>
        <v>0.15887689320081219</v>
      </c>
      <c r="AM29" s="23">
        <f t="shared" si="13"/>
        <v>0.23205310781313479</v>
      </c>
      <c r="AN29" s="23">
        <f t="shared" si="13"/>
        <v>0.26390221815945414</v>
      </c>
      <c r="AO29" s="23">
        <f t="shared" si="13"/>
        <v>0.23339285493185666</v>
      </c>
      <c r="AP29" s="23">
        <f t="shared" si="13"/>
        <v>0.23801145850980054</v>
      </c>
      <c r="AQ29" s="23">
        <f t="shared" si="13"/>
        <v>0.26760259844392692</v>
      </c>
      <c r="AR29" s="23">
        <f t="shared" si="13"/>
        <v>0.14807788827072643</v>
      </c>
      <c r="AS29" s="23">
        <f t="shared" si="13"/>
        <v>9.7896972861456183E-2</v>
      </c>
      <c r="AT29" s="23">
        <f t="shared" si="13"/>
        <v>0.25270710615881326</v>
      </c>
      <c r="AU29" s="23">
        <f t="shared" si="13"/>
        <v>0.17408248024030284</v>
      </c>
      <c r="AV29" s="23">
        <f t="shared" si="13"/>
        <v>0.14978120660960878</v>
      </c>
      <c r="AW29" s="23">
        <f t="shared" si="13"/>
        <v>0.31371289640774652</v>
      </c>
      <c r="AX29" s="23">
        <f t="shared" si="13"/>
        <v>0.29960396712337745</v>
      </c>
      <c r="AY29" s="23">
        <f t="shared" si="13"/>
        <v>0.38457677996998912</v>
      </c>
      <c r="AZ29" s="23">
        <f t="shared" si="13"/>
        <v>0.37052478388105792</v>
      </c>
      <c r="BA29" s="23">
        <f t="shared" si="13"/>
        <v>0.30440851576191258</v>
      </c>
      <c r="BB29" s="23">
        <f t="shared" si="13"/>
        <v>0.28099076658819788</v>
      </c>
      <c r="BC29" s="23">
        <f t="shared" si="13"/>
        <v>0.31577573074909332</v>
      </c>
      <c r="BD29" s="23">
        <f t="shared" si="13"/>
        <v>0.28274422313979525</v>
      </c>
      <c r="BE29" s="23">
        <f t="shared" si="13"/>
        <v>0.22098751047504384</v>
      </c>
      <c r="BF29" s="23">
        <f t="shared" si="13"/>
        <v>0.27223602754975246</v>
      </c>
      <c r="BG29" s="23">
        <f t="shared" si="13"/>
        <v>0.22622687410197409</v>
      </c>
      <c r="BH29" s="23">
        <f t="shared" si="13"/>
        <v>0.17579880474821874</v>
      </c>
      <c r="BI29" s="23">
        <f t="shared" si="13"/>
        <v>0.25948445154583488</v>
      </c>
      <c r="BJ29" s="23">
        <f t="shared" si="13"/>
        <v>0.32376412146043776</v>
      </c>
      <c r="BK29" s="23">
        <f t="shared" si="13"/>
        <v>0.43509271401355532</v>
      </c>
      <c r="BL29" s="23">
        <f t="shared" si="13"/>
        <v>0.40804395209869071</v>
      </c>
      <c r="BM29" s="23">
        <f t="shared" si="13"/>
        <v>0.30963647456898258</v>
      </c>
      <c r="BN29" s="23">
        <f t="shared" si="6"/>
        <v>0.23319771441966591</v>
      </c>
      <c r="BO29" s="23">
        <f t="shared" si="6"/>
        <v>0.2390690260095599</v>
      </c>
      <c r="BP29" s="23">
        <f t="shared" si="6"/>
        <v>0.19858090052539507</v>
      </c>
      <c r="BQ29" s="23">
        <f t="shared" si="6"/>
        <v>0.17013170242966869</v>
      </c>
      <c r="BR29" s="23">
        <f t="shared" si="6"/>
        <v>0.1889518285952709</v>
      </c>
      <c r="BS29" s="23">
        <f t="shared" si="6"/>
        <v>0.19676579960257051</v>
      </c>
      <c r="BT29" s="23">
        <f t="shared" si="6"/>
        <v>0.12598017242870604</v>
      </c>
      <c r="BU29" s="23">
        <f t="shared" si="6"/>
        <v>0.14063579504374932</v>
      </c>
      <c r="BV29" s="23">
        <f t="shared" si="6"/>
        <v>0.21649503372072915</v>
      </c>
      <c r="BW29" s="23">
        <f t="shared" si="6"/>
        <v>0.26261138931015021</v>
      </c>
      <c r="BX29" s="23">
        <f t="shared" si="6"/>
        <v>0.28341213175451624</v>
      </c>
      <c r="BY29" s="23">
        <f t="shared" si="6"/>
        <v>0.24137235132173049</v>
      </c>
      <c r="BZ29" s="23">
        <f t="shared" si="6"/>
        <v>0.24696309983131989</v>
      </c>
      <c r="CA29" s="23">
        <f t="shared" si="6"/>
        <v>0.21861154145377507</v>
      </c>
      <c r="CB29" s="23">
        <f t="shared" si="6"/>
        <v>0.16375595293630976</v>
      </c>
      <c r="CC29" s="23">
        <f t="shared" si="6"/>
        <v>0.14693647841369764</v>
      </c>
      <c r="CD29" s="23">
        <f t="shared" si="6"/>
        <v>0.18655520295555861</v>
      </c>
      <c r="CE29" s="23">
        <f t="shared" si="6"/>
        <v>0.18876972258479882</v>
      </c>
      <c r="CF29" s="23">
        <f t="shared" si="6"/>
        <v>0.2001731253003193</v>
      </c>
      <c r="CG29" s="23">
        <f t="shared" si="6"/>
        <v>0.2012645268217286</v>
      </c>
      <c r="CH29" s="23">
        <f t="shared" si="6"/>
        <v>0.30086759552548681</v>
      </c>
      <c r="CI29" s="23">
        <f t="shared" si="6"/>
        <v>0.33915087662290022</v>
      </c>
      <c r="CJ29" s="23">
        <f t="shared" si="6"/>
        <v>0.25942510448299111</v>
      </c>
      <c r="CK29" s="23">
        <f t="shared" si="6"/>
        <v>0.23830465946896254</v>
      </c>
      <c r="CL29" s="23">
        <f t="shared" si="6"/>
        <v>0.18280248938491747</v>
      </c>
      <c r="CM29" s="23">
        <f t="shared" si="6"/>
        <v>0.14070732703352384</v>
      </c>
      <c r="CN29" s="23">
        <f t="shared" si="6"/>
        <v>9.1817869480425529E-2</v>
      </c>
      <c r="CO29" s="23">
        <f t="shared" si="6"/>
        <v>8.1982792711062777E-2</v>
      </c>
      <c r="CP29" s="23">
        <f t="shared" si="6"/>
        <v>7.4263815481042231E-2</v>
      </c>
      <c r="CQ29" s="23">
        <f t="shared" si="6"/>
        <v>9.5221001189034399E-2</v>
      </c>
      <c r="CR29" s="23">
        <f t="shared" si="6"/>
        <v>7.9465245100332885E-2</v>
      </c>
      <c r="CS29" s="23">
        <f t="shared" si="6"/>
        <v>5.8513050226069653E-2</v>
      </c>
      <c r="CT29" s="23">
        <f t="shared" si="6"/>
        <v>7.1120035003057136E-2</v>
      </c>
      <c r="CU29" s="23">
        <f t="shared" si="6"/>
        <v>8.0513407443681365E-2</v>
      </c>
      <c r="CV29" s="23">
        <f t="shared" si="6"/>
        <v>8.5633932159638312E-2</v>
      </c>
      <c r="CW29" s="23">
        <f t="shared" si="6"/>
        <v>6.8111914900596704E-2</v>
      </c>
      <c r="CX29" s="23">
        <f t="shared" si="6"/>
        <v>6.6305691991882396E-2</v>
      </c>
      <c r="CY29" s="23">
        <f t="shared" si="6"/>
        <v>9.3731474939146048E-2</v>
      </c>
      <c r="CZ29" s="23">
        <f t="shared" si="6"/>
        <v>8.3618539208626691E-2</v>
      </c>
      <c r="DA29" s="23">
        <f t="shared" si="6"/>
        <v>6.4072885231505297E-2</v>
      </c>
      <c r="DB29" s="23">
        <f t="shared" si="6"/>
        <v>8.4327612433286139E-2</v>
      </c>
      <c r="DC29" s="23">
        <f t="shared" si="6"/>
        <v>7.4860394357546392E-2</v>
      </c>
      <c r="DD29" s="23">
        <f t="shared" si="6"/>
        <v>8.3396453224100484E-2</v>
      </c>
      <c r="DE29" s="23">
        <f t="shared" si="6"/>
        <v>9.6503572035119542E-2</v>
      </c>
      <c r="DF29" s="23">
        <f t="shared" si="6"/>
        <v>9.4240874574036987E-2</v>
      </c>
      <c r="DG29" s="23">
        <f t="shared" si="6"/>
        <v>0.12324386909552008</v>
      </c>
      <c r="DH29" s="23">
        <f t="shared" si="6"/>
        <v>0.10221185237192908</v>
      </c>
      <c r="DI29" s="23">
        <f t="shared" si="6"/>
        <v>0.10202820470595853</v>
      </c>
      <c r="DJ29" s="23">
        <f t="shared" si="6"/>
        <v>9.8031619245424695E-2</v>
      </c>
      <c r="DK29" s="23">
        <f t="shared" si="6"/>
        <v>5.9777731604118513E-2</v>
      </c>
      <c r="DL29" s="23">
        <f t="shared" si="6"/>
        <v>5.3392115481829719E-2</v>
      </c>
      <c r="DM29" s="23">
        <f t="shared" si="6"/>
        <v>6.8788957777979678E-2</v>
      </c>
      <c r="DN29" s="23">
        <f t="shared" si="6"/>
        <v>5.6843986344846324E-2</v>
      </c>
      <c r="DO29" s="23">
        <f t="shared" si="6"/>
        <v>7.1690424006517942E-2</v>
      </c>
      <c r="DP29" s="23">
        <f t="shared" si="6"/>
        <v>5.9073015212390716E-2</v>
      </c>
      <c r="DQ29" s="23">
        <f t="shared" si="6"/>
        <v>6.2503933152754237E-2</v>
      </c>
      <c r="DR29" s="23">
        <f t="shared" si="6"/>
        <v>7.182307307189259E-2</v>
      </c>
      <c r="DS29" s="23">
        <f t="shared" si="6"/>
        <v>8.5529628971894006E-2</v>
      </c>
      <c r="DT29" s="23">
        <f t="shared" si="6"/>
        <v>7.9380530321587275E-2</v>
      </c>
      <c r="DU29" s="23">
        <f t="shared" si="6"/>
        <v>6.1204535550779919E-2</v>
      </c>
      <c r="DV29" s="23">
        <f t="shared" si="6"/>
        <v>7.2601699949166557E-2</v>
      </c>
      <c r="DW29" s="23">
        <f t="shared" si="6"/>
        <v>6.9078985759668615E-2</v>
      </c>
      <c r="DX29" s="23">
        <f t="shared" si="6"/>
        <v>6.5143395687627809E-2</v>
      </c>
      <c r="DY29" s="23">
        <f t="shared" si="6"/>
        <v>5.8436446221694527E-2</v>
      </c>
      <c r="DZ29" s="23">
        <f t="shared" si="7"/>
        <v>6.296656896874249E-2</v>
      </c>
      <c r="EA29" s="23">
        <f t="shared" si="7"/>
        <v>5.1147387780120152E-2</v>
      </c>
      <c r="EB29" s="23">
        <f t="shared" si="7"/>
        <v>7.3805548661154824E-2</v>
      </c>
      <c r="EC29" s="23">
        <f t="shared" si="7"/>
        <v>6.6727017584642251E-2</v>
      </c>
      <c r="ED29" s="23">
        <f t="shared" si="7"/>
        <v>7.0794529050615854E-2</v>
      </c>
      <c r="EE29" s="23">
        <f t="shared" si="7"/>
        <v>0.10010259223190476</v>
      </c>
      <c r="EF29" s="23">
        <f t="shared" si="7"/>
        <v>0.1232320862856794</v>
      </c>
      <c r="EG29" s="23">
        <f t="shared" si="7"/>
        <v>0.120303506163482</v>
      </c>
      <c r="EH29" s="23">
        <f t="shared" si="7"/>
        <v>9.809066946905784E-2</v>
      </c>
      <c r="EI29" s="23">
        <f t="shared" si="7"/>
        <v>9.7208066655371267E-2</v>
      </c>
      <c r="EJ29" s="23">
        <f t="shared" si="7"/>
        <v>9.7563013621471836E-2</v>
      </c>
      <c r="EK29" s="23">
        <f t="shared" si="7"/>
        <v>9.4195024539197467E-2</v>
      </c>
      <c r="EL29" s="23">
        <f t="shared" si="7"/>
        <v>9.3277394267240785E-2</v>
      </c>
      <c r="EM29" s="23">
        <f t="shared" si="7"/>
        <v>9.5541362449653264E-2</v>
      </c>
      <c r="EN29" s="23">
        <f t="shared" si="7"/>
        <v>0.11391261171661747</v>
      </c>
      <c r="EO29" s="23">
        <f t="shared" si="7"/>
        <v>0.1232374582473421</v>
      </c>
      <c r="EP29" s="23">
        <f t="shared" si="7"/>
        <v>0.17766837126949822</v>
      </c>
      <c r="EQ29" s="23">
        <f t="shared" si="7"/>
        <v>0.20123384281541315</v>
      </c>
      <c r="ER29" s="23">
        <f t="shared" si="7"/>
        <v>0.19144249433958238</v>
      </c>
      <c r="ES29" s="23">
        <f t="shared" si="7"/>
        <v>0.16497434308582098</v>
      </c>
      <c r="ET29" s="23">
        <f t="shared" si="7"/>
        <v>0.14923659623399529</v>
      </c>
      <c r="EU29" s="23">
        <f t="shared" si="7"/>
        <v>0.15521041206599101</v>
      </c>
      <c r="EV29" s="23">
        <f t="shared" si="7"/>
        <v>0.13248242910196148</v>
      </c>
      <c r="EW29" s="23">
        <f t="shared" si="11"/>
        <v>9.6205192545466708E-2</v>
      </c>
      <c r="EX29" s="23">
        <f t="shared" si="11"/>
        <v>0.10876469065823345</v>
      </c>
      <c r="EY29" s="23">
        <f t="shared" si="11"/>
        <v>0.11236215373077736</v>
      </c>
      <c r="EZ29" s="23">
        <f t="shared" si="8"/>
        <v>0.10227813681520853</v>
      </c>
      <c r="FA29" s="23">
        <f t="shared" si="8"/>
        <v>1</v>
      </c>
      <c r="FB29" s="23">
        <f t="shared" si="8"/>
        <v>0</v>
      </c>
      <c r="FC29" s="23">
        <f t="shared" si="8"/>
        <v>0</v>
      </c>
      <c r="FD29" s="23">
        <f t="shared" si="8"/>
        <v>3.0060589725178912E-2</v>
      </c>
      <c r="FE29" s="23">
        <f t="shared" si="8"/>
        <v>0.34872571551988762</v>
      </c>
      <c r="FF29" s="23">
        <f t="shared" si="8"/>
        <v>8.7315053125011852E-2</v>
      </c>
      <c r="FG29" s="23">
        <f t="shared" si="8"/>
        <v>0.12985317406344071</v>
      </c>
      <c r="FH29" s="23">
        <f t="shared" si="8"/>
        <v>0.62916546166129472</v>
      </c>
      <c r="FI29" s="23">
        <f t="shared" si="8"/>
        <v>0.44985971677248626</v>
      </c>
      <c r="FJ29" s="23">
        <f t="shared" si="8"/>
        <v>0.28154930362462294</v>
      </c>
      <c r="FK29" s="23">
        <f t="shared" si="8"/>
        <v>3.4926697311203445E-2</v>
      </c>
      <c r="FL29" s="23">
        <f t="shared" si="8"/>
        <v>0.10205660555806058</v>
      </c>
      <c r="FM29" s="23">
        <f t="shared" si="8"/>
        <v>0.6666286098310934</v>
      </c>
      <c r="FN29" s="23">
        <f t="shared" si="8"/>
        <v>0.52812055268783842</v>
      </c>
      <c r="FO29" s="23">
        <f t="shared" si="8"/>
        <v>3.2282635301293279E-2</v>
      </c>
      <c r="FP29" s="23">
        <f t="shared" si="8"/>
        <v>9.4507137126743695E-4</v>
      </c>
      <c r="FQ29" s="23">
        <f t="shared" si="8"/>
        <v>0.34941031496438191</v>
      </c>
      <c r="FR29" s="23">
        <f t="shared" si="8"/>
        <v>0.44355525586568278</v>
      </c>
      <c r="FS29" s="23">
        <f t="shared" si="8"/>
        <v>0.32230762093731785</v>
      </c>
      <c r="FT29" s="23">
        <f t="shared" si="8"/>
        <v>6.220418023256109E-3</v>
      </c>
      <c r="FU29" s="23">
        <f t="shared" si="8"/>
        <v>0.2662153296989162</v>
      </c>
      <c r="FV29" s="23">
        <f t="shared" si="8"/>
        <v>3.7017125067699254E-2</v>
      </c>
      <c r="FW29" s="23">
        <f t="shared" si="8"/>
        <v>9.5794849616733877E-3</v>
      </c>
      <c r="FX29" s="23">
        <f t="shared" si="8"/>
        <v>3.9494809336230053E-3</v>
      </c>
      <c r="FY29" s="23">
        <f t="shared" si="8"/>
        <v>1.7068486287232496E-2</v>
      </c>
      <c r="FZ29" s="23">
        <f t="shared" si="8"/>
        <v>1.0541194436462303E-3</v>
      </c>
      <c r="GA29" s="23">
        <f t="shared" si="8"/>
        <v>4.1162550672421321E-3</v>
      </c>
      <c r="GB29" s="23">
        <f t="shared" si="8"/>
        <v>7.8972280065868275E-3</v>
      </c>
      <c r="GC29" s="23">
        <v>6.0778409147201812E-2</v>
      </c>
      <c r="GD29" s="23">
        <v>1.5949749745487067E-2</v>
      </c>
    </row>
    <row r="30" spans="1:186" s="17" customFormat="1" x14ac:dyDescent="0.35">
      <c r="A30" s="30" t="s">
        <v>17</v>
      </c>
      <c r="B30" s="30"/>
      <c r="C30" s="23">
        <f t="shared" ref="C30:AH30" si="14">C18/C$22</f>
        <v>1.4628639713472889E-2</v>
      </c>
      <c r="D30" s="23">
        <f t="shared" si="14"/>
        <v>8.9613047653036189E-3</v>
      </c>
      <c r="E30" s="23">
        <f t="shared" si="14"/>
        <v>7.887745205002801E-3</v>
      </c>
      <c r="F30" s="23">
        <f t="shared" si="14"/>
        <v>1.0748723673734856E-2</v>
      </c>
      <c r="G30" s="23">
        <f t="shared" si="14"/>
        <v>7.4548996124467115E-3</v>
      </c>
      <c r="H30" s="23">
        <f t="shared" si="14"/>
        <v>4.5179805453077655E-3</v>
      </c>
      <c r="I30" s="23">
        <f t="shared" si="14"/>
        <v>8.2335383193592321E-3</v>
      </c>
      <c r="J30" s="23">
        <f t="shared" si="14"/>
        <v>6.1109757777390297E-3</v>
      </c>
      <c r="K30" s="23">
        <f t="shared" si="14"/>
        <v>1.1449572396695442E-2</v>
      </c>
      <c r="L30" s="23">
        <f t="shared" si="14"/>
        <v>1.2542564158254145E-2</v>
      </c>
      <c r="M30" s="23">
        <f t="shared" si="14"/>
        <v>6.0843144100333141E-3</v>
      </c>
      <c r="N30" s="23">
        <f t="shared" si="14"/>
        <v>1.0382278019168766E-2</v>
      </c>
      <c r="O30" s="23">
        <f t="shared" si="14"/>
        <v>1.2782751314050683E-2</v>
      </c>
      <c r="P30" s="23">
        <f t="shared" si="14"/>
        <v>5.2040509113693472E-3</v>
      </c>
      <c r="Q30" s="23">
        <f t="shared" si="14"/>
        <v>1.059022356453895E-2</v>
      </c>
      <c r="R30" s="23">
        <f t="shared" si="14"/>
        <v>6.8853832259073789E-3</v>
      </c>
      <c r="S30" s="23">
        <f t="shared" si="14"/>
        <v>7.6846311819735004E-3</v>
      </c>
      <c r="T30" s="23">
        <f t="shared" si="14"/>
        <v>1.0842002520904134E-2</v>
      </c>
      <c r="U30" s="23">
        <f t="shared" si="14"/>
        <v>2.8905907542313542E-3</v>
      </c>
      <c r="V30" s="23">
        <f t="shared" si="14"/>
        <v>1.9100319629688205E-2</v>
      </c>
      <c r="W30" s="23">
        <f t="shared" si="14"/>
        <v>7.5982658408278786E-3</v>
      </c>
      <c r="X30" s="23">
        <f t="shared" si="14"/>
        <v>9.4367020408762659E-3</v>
      </c>
      <c r="Y30" s="23">
        <f t="shared" si="14"/>
        <v>1.4095056353540457E-2</v>
      </c>
      <c r="Z30" s="23">
        <f t="shared" si="14"/>
        <v>1.8765662096603856E-2</v>
      </c>
      <c r="AA30" s="23">
        <f t="shared" si="14"/>
        <v>1.2261212252201692E-2</v>
      </c>
      <c r="AB30" s="23">
        <f t="shared" si="14"/>
        <v>3.0982560480629175E-3</v>
      </c>
      <c r="AC30" s="23">
        <f t="shared" si="14"/>
        <v>8.5733300995198339E-3</v>
      </c>
      <c r="AD30" s="23">
        <f t="shared" si="14"/>
        <v>6.9231318076921448E-3</v>
      </c>
      <c r="AE30" s="23">
        <f t="shared" si="14"/>
        <v>1.901241408058332E-2</v>
      </c>
      <c r="AF30" s="23">
        <f t="shared" si="14"/>
        <v>1.0842699795486081E-2</v>
      </c>
      <c r="AG30" s="23">
        <f t="shared" si="14"/>
        <v>1.2577337191838565E-2</v>
      </c>
      <c r="AH30" s="23">
        <f t="shared" si="14"/>
        <v>1.2929401434045086E-2</v>
      </c>
      <c r="AI30" s="23">
        <f t="shared" ref="AI30:BL30" si="15">AI18/AI$22</f>
        <v>2.545556190541412E-2</v>
      </c>
      <c r="AJ30" s="23">
        <f t="shared" si="15"/>
        <v>9.321291731138541E-3</v>
      </c>
      <c r="AK30" s="23">
        <f t="shared" si="15"/>
        <v>1.3199961681860954E-2</v>
      </c>
      <c r="AL30" s="23">
        <f t="shared" si="15"/>
        <v>9.6811230259696741E-3</v>
      </c>
      <c r="AM30" s="23">
        <f t="shared" si="15"/>
        <v>1.1003839117762182E-2</v>
      </c>
      <c r="AN30" s="23">
        <f t="shared" si="15"/>
        <v>1.1820598212184017E-2</v>
      </c>
      <c r="AO30" s="23">
        <f t="shared" si="15"/>
        <v>7.2941758101166803E-3</v>
      </c>
      <c r="AP30" s="23">
        <f t="shared" si="15"/>
        <v>6.8278841499582986E-3</v>
      </c>
      <c r="AQ30" s="23">
        <f t="shared" si="15"/>
        <v>1.722529590804088E-2</v>
      </c>
      <c r="AR30" s="23">
        <f t="shared" si="15"/>
        <v>5.9748401155549826E-3</v>
      </c>
      <c r="AS30" s="23">
        <f t="shared" si="15"/>
        <v>2.3695569505087302E-2</v>
      </c>
      <c r="AT30" s="23">
        <f t="shared" si="15"/>
        <v>1.3634674384354499E-2</v>
      </c>
      <c r="AU30" s="23">
        <f t="shared" si="15"/>
        <v>2.0348303784848348E-2</v>
      </c>
      <c r="AV30" s="23">
        <f t="shared" si="15"/>
        <v>1.7765355705911968E-2</v>
      </c>
      <c r="AW30" s="23">
        <f t="shared" si="15"/>
        <v>2.4272520678994478E-2</v>
      </c>
      <c r="AX30" s="23">
        <f t="shared" si="15"/>
        <v>1.3736947641158036E-2</v>
      </c>
      <c r="AY30" s="23">
        <f t="shared" si="15"/>
        <v>1.3311824140044315E-2</v>
      </c>
      <c r="AZ30" s="23">
        <f t="shared" si="15"/>
        <v>1.8638182925994101E-2</v>
      </c>
      <c r="BA30" s="23">
        <f t="shared" si="15"/>
        <v>1.9552747565899229E-2</v>
      </c>
      <c r="BB30" s="23">
        <f t="shared" si="15"/>
        <v>1.7622559702594628E-2</v>
      </c>
      <c r="BC30" s="23">
        <f t="shared" si="15"/>
        <v>4.0616784663448841E-2</v>
      </c>
      <c r="BD30" s="23">
        <f t="shared" si="15"/>
        <v>2.0786565884374032E-2</v>
      </c>
      <c r="BE30" s="23">
        <f t="shared" si="15"/>
        <v>5.0095188687562124E-2</v>
      </c>
      <c r="BF30" s="23">
        <f t="shared" si="15"/>
        <v>7.9179895478148382E-2</v>
      </c>
      <c r="BG30" s="23">
        <f t="shared" si="15"/>
        <v>2.5015412078592255E-2</v>
      </c>
      <c r="BH30" s="23">
        <f t="shared" si="15"/>
        <v>2.5484538141071721E-2</v>
      </c>
      <c r="BI30" s="23">
        <f t="shared" si="15"/>
        <v>3.7911264239221559E-2</v>
      </c>
      <c r="BJ30" s="23">
        <f t="shared" si="15"/>
        <v>2.2678687199159435E-2</v>
      </c>
      <c r="BK30" s="23">
        <f t="shared" si="15"/>
        <v>1.779883561508739E-2</v>
      </c>
      <c r="BL30" s="23">
        <f t="shared" si="15"/>
        <v>3.5587673994622725E-2</v>
      </c>
      <c r="BM30" s="23">
        <f t="shared" ref="BM30:DX34" si="16">BM18/BM$22</f>
        <v>2.3475502691695148E-2</v>
      </c>
      <c r="BN30" s="23">
        <f t="shared" si="16"/>
        <v>3.9629798038113041E-2</v>
      </c>
      <c r="BO30" s="23">
        <f t="shared" si="6"/>
        <v>6.8694270321269249E-2</v>
      </c>
      <c r="BP30" s="23">
        <f t="shared" si="6"/>
        <v>6.3883885296318207E-2</v>
      </c>
      <c r="BQ30" s="23">
        <f t="shared" si="6"/>
        <v>6.4150517462518264E-2</v>
      </c>
      <c r="BR30" s="23">
        <f t="shared" si="6"/>
        <v>6.68437343505313E-2</v>
      </c>
      <c r="BS30" s="23">
        <f t="shared" si="6"/>
        <v>0.12077863060309466</v>
      </c>
      <c r="BT30" s="23">
        <f t="shared" si="6"/>
        <v>7.7787949500112349E-2</v>
      </c>
      <c r="BU30" s="23">
        <f t="shared" si="6"/>
        <v>7.7240039756045681E-2</v>
      </c>
      <c r="BV30" s="23">
        <f t="shared" si="6"/>
        <v>3.8107093534195384E-2</v>
      </c>
      <c r="BW30" s="23">
        <f t="shared" si="6"/>
        <v>7.1162819855781753E-2</v>
      </c>
      <c r="BX30" s="23">
        <f t="shared" si="6"/>
        <v>7.382654134321473E-2</v>
      </c>
      <c r="BY30" s="23">
        <f t="shared" si="6"/>
        <v>5.9539454947227212E-2</v>
      </c>
      <c r="BZ30" s="23">
        <f t="shared" si="6"/>
        <v>7.8604449535626703E-2</v>
      </c>
      <c r="CA30" s="23">
        <f t="shared" si="6"/>
        <v>6.8057939891139965E-2</v>
      </c>
      <c r="CB30" s="23">
        <f t="shared" si="6"/>
        <v>6.1304965240009633E-2</v>
      </c>
      <c r="CC30" s="23">
        <f t="shared" si="6"/>
        <v>9.3020428894016446E-2</v>
      </c>
      <c r="CD30" s="23">
        <f t="shared" si="6"/>
        <v>0.15393792788594962</v>
      </c>
      <c r="CE30" s="23">
        <f t="shared" si="6"/>
        <v>0.15069376680582891</v>
      </c>
      <c r="CF30" s="23">
        <f t="shared" si="6"/>
        <v>8.4808264006385511E-2</v>
      </c>
      <c r="CG30" s="23">
        <f t="shared" si="6"/>
        <v>0.1201484464016768</v>
      </c>
      <c r="CH30" s="23">
        <f t="shared" si="6"/>
        <v>0.12579916035214186</v>
      </c>
      <c r="CI30" s="23">
        <f t="shared" si="6"/>
        <v>0.17784058912295994</v>
      </c>
      <c r="CJ30" s="23">
        <f t="shared" si="6"/>
        <v>0.23206098138977041</v>
      </c>
      <c r="CK30" s="23">
        <f t="shared" si="6"/>
        <v>0.22199944044416853</v>
      </c>
      <c r="CL30" s="23">
        <f t="shared" si="6"/>
        <v>0.32200964625761253</v>
      </c>
      <c r="CM30" s="23">
        <f t="shared" si="6"/>
        <v>0.40847867332328408</v>
      </c>
      <c r="CN30" s="23">
        <f t="shared" si="6"/>
        <v>0.45817580071752206</v>
      </c>
      <c r="CO30" s="23">
        <f t="shared" si="6"/>
        <v>0.4564766621371385</v>
      </c>
      <c r="CP30" s="23">
        <f t="shared" si="6"/>
        <v>0.46623420681971567</v>
      </c>
      <c r="CQ30" s="23">
        <f t="shared" si="6"/>
        <v>0.57954689865529962</v>
      </c>
      <c r="CR30" s="23">
        <f t="shared" si="6"/>
        <v>0.44782406781377282</v>
      </c>
      <c r="CS30" s="23">
        <f t="shared" si="6"/>
        <v>0.48591314857639667</v>
      </c>
      <c r="CT30" s="23">
        <f t="shared" si="6"/>
        <v>0.50009086632079724</v>
      </c>
      <c r="CU30" s="23">
        <f t="shared" si="6"/>
        <v>0.56627813694261619</v>
      </c>
      <c r="CV30" s="23">
        <f t="shared" si="6"/>
        <v>0.56767604770197433</v>
      </c>
      <c r="CW30" s="23">
        <f t="shared" si="6"/>
        <v>0.57436313164017161</v>
      </c>
      <c r="CX30" s="23">
        <f t="shared" si="6"/>
        <v>0.53816927224886046</v>
      </c>
      <c r="CY30" s="23">
        <f t="shared" si="6"/>
        <v>0.50710038817178282</v>
      </c>
      <c r="CZ30" s="23">
        <f t="shared" si="6"/>
        <v>0.44178598378876877</v>
      </c>
      <c r="DA30" s="23">
        <f t="shared" si="6"/>
        <v>0.43666064599858223</v>
      </c>
      <c r="DB30" s="23">
        <f t="shared" si="6"/>
        <v>0.47433012550850989</v>
      </c>
      <c r="DC30" s="23">
        <f t="shared" si="6"/>
        <v>0.4745985966611343</v>
      </c>
      <c r="DD30" s="23">
        <f t="shared" si="6"/>
        <v>0.41086187733339896</v>
      </c>
      <c r="DE30" s="23">
        <f t="shared" si="6"/>
        <v>0.42992428928629317</v>
      </c>
      <c r="DF30" s="23">
        <f t="shared" si="6"/>
        <v>0.44727335352478192</v>
      </c>
      <c r="DG30" s="23">
        <f t="shared" si="6"/>
        <v>0.52032590794427624</v>
      </c>
      <c r="DH30" s="23">
        <f t="shared" si="6"/>
        <v>0.52752056770785949</v>
      </c>
      <c r="DI30" s="23">
        <f t="shared" si="6"/>
        <v>0.49891008371135454</v>
      </c>
      <c r="DJ30" s="23">
        <f t="shared" si="6"/>
        <v>0.43264772209004071</v>
      </c>
      <c r="DK30" s="23">
        <f t="shared" si="6"/>
        <v>0.44047424873732127</v>
      </c>
      <c r="DL30" s="23">
        <f t="shared" si="6"/>
        <v>0.35839106979141422</v>
      </c>
      <c r="DM30" s="23">
        <f t="shared" si="6"/>
        <v>0.34143206648489777</v>
      </c>
      <c r="DN30" s="23">
        <f t="shared" si="6"/>
        <v>0.48786430583380291</v>
      </c>
      <c r="DO30" s="23">
        <f t="shared" si="6"/>
        <v>0.43377451500292274</v>
      </c>
      <c r="DP30" s="23">
        <f t="shared" si="6"/>
        <v>0.25533138589207821</v>
      </c>
      <c r="DQ30" s="23">
        <f t="shared" si="6"/>
        <v>0.38581943049873196</v>
      </c>
      <c r="DR30" s="23">
        <f t="shared" si="6"/>
        <v>0.45086102427607749</v>
      </c>
      <c r="DS30" s="23">
        <f t="shared" si="6"/>
        <v>0.50031224364466798</v>
      </c>
      <c r="DT30" s="23">
        <f t="shared" si="6"/>
        <v>0.51694889437331704</v>
      </c>
      <c r="DU30" s="23">
        <f t="shared" si="6"/>
        <v>0.55906413550047773</v>
      </c>
      <c r="DV30" s="23">
        <f t="shared" si="6"/>
        <v>0.41681230013662918</v>
      </c>
      <c r="DW30" s="23">
        <f t="shared" si="6"/>
        <v>0.54275722767914381</v>
      </c>
      <c r="DX30" s="23">
        <f t="shared" si="6"/>
        <v>0.44896679585206306</v>
      </c>
      <c r="DY30" s="23">
        <f t="shared" si="6"/>
        <v>0.38644027708051226</v>
      </c>
      <c r="DZ30" s="23">
        <f t="shared" si="7"/>
        <v>0.36516777930452571</v>
      </c>
      <c r="EA30" s="23">
        <f t="shared" si="7"/>
        <v>0.52248720733970211</v>
      </c>
      <c r="EB30" s="23">
        <f t="shared" si="7"/>
        <v>0.33255903508217566</v>
      </c>
      <c r="EC30" s="23">
        <f t="shared" si="7"/>
        <v>0.40020269458699609</v>
      </c>
      <c r="ED30" s="23">
        <f t="shared" si="7"/>
        <v>0.40291705799813071</v>
      </c>
      <c r="EE30" s="23">
        <f t="shared" si="7"/>
        <v>0.42885343470057258</v>
      </c>
      <c r="EF30" s="23">
        <f t="shared" si="7"/>
        <v>0.39710020639994986</v>
      </c>
      <c r="EG30" s="23">
        <f t="shared" si="7"/>
        <v>0.41070146361985554</v>
      </c>
      <c r="EH30" s="23">
        <f t="shared" si="7"/>
        <v>0.36687217154452406</v>
      </c>
      <c r="EI30" s="23">
        <f t="shared" si="7"/>
        <v>0.31925711140529445</v>
      </c>
      <c r="EJ30" s="23">
        <f t="shared" si="7"/>
        <v>0.21049246794929588</v>
      </c>
      <c r="EK30" s="23">
        <f t="shared" si="7"/>
        <v>0.21084540745969363</v>
      </c>
      <c r="EL30" s="23">
        <f t="shared" si="7"/>
        <v>0.28485351969742068</v>
      </c>
      <c r="EM30" s="23">
        <f t="shared" si="7"/>
        <v>0.39414462662247857</v>
      </c>
      <c r="EN30" s="23">
        <f t="shared" si="7"/>
        <v>0.26935857289427373</v>
      </c>
      <c r="EO30" s="23">
        <f t="shared" si="7"/>
        <v>0.35078004617617298</v>
      </c>
      <c r="EP30" s="23">
        <f t="shared" si="7"/>
        <v>0.33118228111035503</v>
      </c>
      <c r="EQ30" s="23">
        <f t="shared" si="7"/>
        <v>0.35578975538272195</v>
      </c>
      <c r="ER30" s="23">
        <f t="shared" si="7"/>
        <v>0.3209482816457761</v>
      </c>
      <c r="ES30" s="23">
        <f t="shared" si="7"/>
        <v>0.31669708633677762</v>
      </c>
      <c r="ET30" s="23">
        <f t="shared" si="7"/>
        <v>0.35000283803526511</v>
      </c>
      <c r="EU30" s="23">
        <f t="shared" si="7"/>
        <v>0.35308436304746754</v>
      </c>
      <c r="EV30" s="23">
        <f t="shared" si="7"/>
        <v>0.30561593704337381</v>
      </c>
      <c r="EW30" s="23">
        <f t="shared" si="11"/>
        <v>0.27744051804283359</v>
      </c>
      <c r="EX30" s="23">
        <f t="shared" si="11"/>
        <v>0.33288496741761736</v>
      </c>
      <c r="EY30" s="23">
        <f t="shared" si="11"/>
        <v>3.3729357858090586E-2</v>
      </c>
      <c r="EZ30" s="23">
        <f t="shared" si="8"/>
        <v>2.1403727934905772E-2</v>
      </c>
      <c r="FA30" s="23">
        <f t="shared" si="8"/>
        <v>0</v>
      </c>
      <c r="FB30" s="23">
        <f t="shared" si="8"/>
        <v>0</v>
      </c>
      <c r="FC30" s="23">
        <f t="shared" si="8"/>
        <v>0</v>
      </c>
      <c r="FD30" s="23">
        <f t="shared" si="8"/>
        <v>0</v>
      </c>
      <c r="FE30" s="23">
        <f t="shared" si="8"/>
        <v>0</v>
      </c>
      <c r="FF30" s="23">
        <f t="shared" si="8"/>
        <v>0</v>
      </c>
      <c r="FG30" s="23">
        <f t="shared" si="8"/>
        <v>5.6873094785754377E-2</v>
      </c>
      <c r="FH30" s="23">
        <f t="shared" si="8"/>
        <v>0</v>
      </c>
      <c r="FI30" s="23">
        <f t="shared" si="8"/>
        <v>0</v>
      </c>
      <c r="FJ30" s="23">
        <f t="shared" si="8"/>
        <v>2.1761111910201057E-2</v>
      </c>
      <c r="FK30" s="23">
        <f t="shared" si="8"/>
        <v>0</v>
      </c>
      <c r="FL30" s="23">
        <f t="shared" si="8"/>
        <v>0</v>
      </c>
      <c r="FM30" s="23">
        <f t="shared" si="8"/>
        <v>0</v>
      </c>
      <c r="FN30" s="23">
        <f t="shared" si="8"/>
        <v>0</v>
      </c>
      <c r="FO30" s="23">
        <f t="shared" si="8"/>
        <v>0</v>
      </c>
      <c r="FP30" s="23">
        <f t="shared" si="8"/>
        <v>0</v>
      </c>
      <c r="FQ30" s="23">
        <f t="shared" si="8"/>
        <v>1.9687109840887687E-2</v>
      </c>
      <c r="FR30" s="23">
        <f t="shared" si="8"/>
        <v>5.6376017979787559E-3</v>
      </c>
      <c r="FS30" s="23">
        <f t="shared" si="8"/>
        <v>8.6093367149732581E-3</v>
      </c>
      <c r="FT30" s="23">
        <f t="shared" si="8"/>
        <v>5.0816354763216273E-3</v>
      </c>
      <c r="FU30" s="23">
        <f t="shared" si="8"/>
        <v>4.2175790030449072E-3</v>
      </c>
      <c r="FV30" s="23">
        <f t="shared" si="8"/>
        <v>1.5101152242401165E-3</v>
      </c>
      <c r="FW30" s="23">
        <f t="shared" si="8"/>
        <v>0</v>
      </c>
      <c r="FX30" s="23">
        <f t="shared" si="8"/>
        <v>2.9001464307788706E-3</v>
      </c>
      <c r="FY30" s="23">
        <f t="shared" si="8"/>
        <v>2.7485906807297911E-3</v>
      </c>
      <c r="FZ30" s="23">
        <f t="shared" si="8"/>
        <v>3.2252136351211087E-3</v>
      </c>
      <c r="GA30" s="23">
        <f t="shared" si="8"/>
        <v>6.2971051565960537E-3</v>
      </c>
      <c r="GB30" s="23">
        <f t="shared" si="8"/>
        <v>5.7990196689821317E-3</v>
      </c>
      <c r="GC30" s="23">
        <v>4.5324526167005337E-3</v>
      </c>
      <c r="GD30" s="23">
        <v>5.5733154028002555E-3</v>
      </c>
    </row>
    <row r="31" spans="1:186" s="17" customFormat="1" x14ac:dyDescent="0.35">
      <c r="A31" s="30" t="s">
        <v>18</v>
      </c>
      <c r="B31" s="30"/>
      <c r="C31" s="23">
        <f t="shared" ref="C31:AH31" si="17">C19/C$22</f>
        <v>0.13131186380223245</v>
      </c>
      <c r="D31" s="23">
        <f t="shared" si="17"/>
        <v>0.10464334971533712</v>
      </c>
      <c r="E31" s="23">
        <f t="shared" si="17"/>
        <v>7.4604163957395844E-2</v>
      </c>
      <c r="F31" s="23">
        <f t="shared" si="17"/>
        <v>0.11292408181380324</v>
      </c>
      <c r="G31" s="23">
        <f t="shared" si="17"/>
        <v>0.17894967114769433</v>
      </c>
      <c r="H31" s="23">
        <f t="shared" si="17"/>
        <v>0.12077427142818462</v>
      </c>
      <c r="I31" s="23">
        <f t="shared" si="17"/>
        <v>0.12868754825634635</v>
      </c>
      <c r="J31" s="23">
        <f t="shared" si="17"/>
        <v>0.1266376387605638</v>
      </c>
      <c r="K31" s="23">
        <f t="shared" si="17"/>
        <v>0.13656860894571854</v>
      </c>
      <c r="L31" s="23">
        <f t="shared" si="17"/>
        <v>0.13930484737804147</v>
      </c>
      <c r="M31" s="23">
        <f t="shared" si="17"/>
        <v>0.15707453819561293</v>
      </c>
      <c r="N31" s="23">
        <f t="shared" si="17"/>
        <v>0.14565434910298058</v>
      </c>
      <c r="O31" s="23">
        <f t="shared" si="17"/>
        <v>0.20393442075448634</v>
      </c>
      <c r="P31" s="23">
        <f t="shared" si="17"/>
        <v>0.12485157230346637</v>
      </c>
      <c r="Q31" s="23">
        <f t="shared" si="17"/>
        <v>9.6905943924672153E-2</v>
      </c>
      <c r="R31" s="23">
        <f t="shared" si="17"/>
        <v>0.11787536436184561</v>
      </c>
      <c r="S31" s="23">
        <f t="shared" si="17"/>
        <v>0.1136806881269497</v>
      </c>
      <c r="T31" s="23">
        <f t="shared" si="17"/>
        <v>0.16020687876699866</v>
      </c>
      <c r="U31" s="23">
        <f t="shared" si="17"/>
        <v>0.11238291267885289</v>
      </c>
      <c r="V31" s="23">
        <f t="shared" si="17"/>
        <v>0.13216368084897626</v>
      </c>
      <c r="W31" s="23">
        <f t="shared" si="17"/>
        <v>0.12962918400489379</v>
      </c>
      <c r="X31" s="23">
        <f t="shared" si="17"/>
        <v>0.14397579729581766</v>
      </c>
      <c r="Y31" s="23">
        <f t="shared" si="17"/>
        <v>0.1637843737062247</v>
      </c>
      <c r="Z31" s="23">
        <f t="shared" si="17"/>
        <v>0.15230174379134928</v>
      </c>
      <c r="AA31" s="23">
        <f t="shared" si="17"/>
        <v>0.21258049278565574</v>
      </c>
      <c r="AB31" s="23">
        <f t="shared" si="17"/>
        <v>0.15241275092296602</v>
      </c>
      <c r="AC31" s="23">
        <f t="shared" si="17"/>
        <v>0.10001222708429411</v>
      </c>
      <c r="AD31" s="23">
        <f t="shared" si="17"/>
        <v>8.6851668213568781E-2</v>
      </c>
      <c r="AE31" s="23">
        <f t="shared" si="17"/>
        <v>0.10114382847395242</v>
      </c>
      <c r="AF31" s="23">
        <f t="shared" si="17"/>
        <v>0.15185221090333756</v>
      </c>
      <c r="AG31" s="23">
        <f t="shared" si="17"/>
        <v>0.13334518191916933</v>
      </c>
      <c r="AH31" s="23">
        <f t="shared" si="17"/>
        <v>0.14337244806065694</v>
      </c>
      <c r="AI31" s="23">
        <f t="shared" ref="AI31:BL31" si="18">AI19/AI$22</f>
        <v>0.11738842822621057</v>
      </c>
      <c r="AJ31" s="23">
        <f t="shared" si="18"/>
        <v>0.13678633188441086</v>
      </c>
      <c r="AK31" s="23">
        <f t="shared" si="18"/>
        <v>0.15479379632896878</v>
      </c>
      <c r="AL31" s="23">
        <f t="shared" si="18"/>
        <v>0.1518602986756297</v>
      </c>
      <c r="AM31" s="23">
        <f t="shared" si="18"/>
        <v>0.18886678479531818</v>
      </c>
      <c r="AN31" s="23">
        <f t="shared" si="18"/>
        <v>0.1666433153274233</v>
      </c>
      <c r="AO31" s="23">
        <f t="shared" si="18"/>
        <v>0.10464913265523425</v>
      </c>
      <c r="AP31" s="23">
        <f t="shared" si="18"/>
        <v>0.11147714320782501</v>
      </c>
      <c r="AQ31" s="23">
        <f t="shared" si="18"/>
        <v>0.13804074813007453</v>
      </c>
      <c r="AR31" s="23">
        <f t="shared" si="18"/>
        <v>0.15255879059114907</v>
      </c>
      <c r="AS31" s="23">
        <f t="shared" si="18"/>
        <v>0.12456108594340164</v>
      </c>
      <c r="AT31" s="23">
        <f t="shared" si="18"/>
        <v>0.10503364240079778</v>
      </c>
      <c r="AU31" s="23">
        <f t="shared" si="18"/>
        <v>0.11269879462243104</v>
      </c>
      <c r="AV31" s="23">
        <f t="shared" si="18"/>
        <v>0.14422439203737003</v>
      </c>
      <c r="AW31" s="23">
        <f t="shared" si="18"/>
        <v>0.14557063947043139</v>
      </c>
      <c r="AX31" s="23">
        <f t="shared" si="18"/>
        <v>0.14676951068698527</v>
      </c>
      <c r="AY31" s="23">
        <f t="shared" si="18"/>
        <v>0.15230021620227352</v>
      </c>
      <c r="AZ31" s="23">
        <f t="shared" si="18"/>
        <v>9.2290399122726463E-2</v>
      </c>
      <c r="BA31" s="23">
        <f t="shared" si="18"/>
        <v>6.2581708972275316E-2</v>
      </c>
      <c r="BB31" s="23">
        <f t="shared" si="18"/>
        <v>6.0430922139856291E-2</v>
      </c>
      <c r="BC31" s="23">
        <f t="shared" si="18"/>
        <v>9.6839290247829959E-2</v>
      </c>
      <c r="BD31" s="23">
        <f t="shared" si="18"/>
        <v>0.11317535333319131</v>
      </c>
      <c r="BE31" s="23">
        <f t="shared" si="18"/>
        <v>0.1026167455491481</v>
      </c>
      <c r="BF31" s="23">
        <f t="shared" si="18"/>
        <v>8.5846052172655909E-2</v>
      </c>
      <c r="BG31" s="23">
        <f t="shared" si="18"/>
        <v>0.10922023060261142</v>
      </c>
      <c r="BH31" s="23">
        <f t="shared" si="18"/>
        <v>0.13905940727206945</v>
      </c>
      <c r="BI31" s="23">
        <f t="shared" si="18"/>
        <v>0.1140578502947858</v>
      </c>
      <c r="BJ31" s="23">
        <f t="shared" si="18"/>
        <v>0.15622749442801351</v>
      </c>
      <c r="BK31" s="23">
        <f t="shared" si="18"/>
        <v>0.10266588339759439</v>
      </c>
      <c r="BL31" s="23">
        <f t="shared" si="18"/>
        <v>9.8269006990660379E-2</v>
      </c>
      <c r="BM31" s="23">
        <f>BM19/BM$22</f>
        <v>6.0316213560144313E-2</v>
      </c>
      <c r="BN31" s="23">
        <f t="shared" si="16"/>
        <v>7.937043060109425E-2</v>
      </c>
      <c r="BO31" s="23">
        <f t="shared" si="16"/>
        <v>6.7714987664200435E-2</v>
      </c>
      <c r="BP31" s="23">
        <f t="shared" si="16"/>
        <v>9.602487990705981E-2</v>
      </c>
      <c r="BQ31" s="23">
        <f t="shared" si="16"/>
        <v>0.10725672511932594</v>
      </c>
      <c r="BR31" s="23">
        <f t="shared" si="16"/>
        <v>0.11700908768987793</v>
      </c>
      <c r="BS31" s="23">
        <f t="shared" si="16"/>
        <v>9.8768832217982022E-2</v>
      </c>
      <c r="BT31" s="23">
        <f t="shared" si="16"/>
        <v>0.13834351934692388</v>
      </c>
      <c r="BU31" s="23">
        <f t="shared" si="16"/>
        <v>0.1379323525333549</v>
      </c>
      <c r="BV31" s="23">
        <f t="shared" si="16"/>
        <v>0.14789663593867589</v>
      </c>
      <c r="BW31" s="23">
        <f t="shared" si="16"/>
        <v>0.18568057274064742</v>
      </c>
      <c r="BX31" s="23">
        <f t="shared" si="16"/>
        <v>0.10965258727045341</v>
      </c>
      <c r="BY31" s="23">
        <f t="shared" si="16"/>
        <v>8.4263648245253939E-2</v>
      </c>
      <c r="BZ31" s="23">
        <f t="shared" si="16"/>
        <v>9.004141988635582E-2</v>
      </c>
      <c r="CA31" s="23">
        <f t="shared" si="16"/>
        <v>0.12576422852387681</v>
      </c>
      <c r="CB31" s="23">
        <f t="shared" si="16"/>
        <v>0.10601730339675441</v>
      </c>
      <c r="CC31" s="23">
        <f t="shared" si="16"/>
        <v>9.330743277109016E-2</v>
      </c>
      <c r="CD31" s="23">
        <f t="shared" si="16"/>
        <v>0.10403939869135581</v>
      </c>
      <c r="CE31" s="23">
        <f t="shared" si="16"/>
        <v>9.9883875554181767E-2</v>
      </c>
      <c r="CF31" s="23">
        <f t="shared" si="16"/>
        <v>0.12418402798372402</v>
      </c>
      <c r="CG31" s="23">
        <f t="shared" si="16"/>
        <v>0.14609314973223919</v>
      </c>
      <c r="CH31" s="23">
        <f t="shared" si="16"/>
        <v>0.12097395572424546</v>
      </c>
      <c r="CI31" s="23">
        <f t="shared" si="16"/>
        <v>0.11474971628579897</v>
      </c>
      <c r="CJ31" s="23">
        <f t="shared" si="16"/>
        <v>9.2238449079703896E-2</v>
      </c>
      <c r="CK31" s="23">
        <f t="shared" si="16"/>
        <v>5.6596773781787152E-2</v>
      </c>
      <c r="CL31" s="23">
        <f t="shared" si="16"/>
        <v>5.9592418222155684E-2</v>
      </c>
      <c r="CM31" s="23">
        <f t="shared" si="16"/>
        <v>7.7676012133806233E-2</v>
      </c>
      <c r="CN31" s="23">
        <f t="shared" si="16"/>
        <v>8.6184382706982657E-2</v>
      </c>
      <c r="CO31" s="23">
        <f t="shared" si="16"/>
        <v>6.9863799092814399E-2</v>
      </c>
      <c r="CP31" s="23">
        <f t="shared" si="16"/>
        <v>7.4570564367053713E-2</v>
      </c>
      <c r="CQ31" s="23">
        <f t="shared" si="16"/>
        <v>6.4334183269652179E-2</v>
      </c>
      <c r="CR31" s="23">
        <f t="shared" si="16"/>
        <v>0.11440972932541553</v>
      </c>
      <c r="CS31" s="23">
        <f t="shared" si="16"/>
        <v>9.6405728303339988E-2</v>
      </c>
      <c r="CT31" s="23">
        <f t="shared" si="16"/>
        <v>0.10036728234738676</v>
      </c>
      <c r="CU31" s="23">
        <f t="shared" si="16"/>
        <v>0.10429927058865889</v>
      </c>
      <c r="CV31" s="23">
        <f t="shared" si="16"/>
        <v>7.6165843299440747E-2</v>
      </c>
      <c r="CW31" s="23">
        <f t="shared" si="16"/>
        <v>5.2562555734255507E-2</v>
      </c>
      <c r="CX31" s="23">
        <f t="shared" si="16"/>
        <v>6.3785491258777527E-2</v>
      </c>
      <c r="CY31" s="23">
        <f t="shared" si="16"/>
        <v>9.7730236110620511E-2</v>
      </c>
      <c r="CZ31" s="23">
        <f t="shared" si="16"/>
        <v>8.0196076159347526E-2</v>
      </c>
      <c r="DA31" s="23">
        <f t="shared" si="16"/>
        <v>8.5791730488097628E-2</v>
      </c>
      <c r="DB31" s="23">
        <f t="shared" si="16"/>
        <v>6.7898943965963438E-2</v>
      </c>
      <c r="DC31" s="23">
        <f t="shared" si="16"/>
        <v>9.2437974160204855E-2</v>
      </c>
      <c r="DD31" s="23">
        <f t="shared" si="16"/>
        <v>0.10164730246076069</v>
      </c>
      <c r="DE31" s="23">
        <f t="shared" si="16"/>
        <v>8.9188570538378392E-2</v>
      </c>
      <c r="DF31" s="23">
        <f t="shared" si="16"/>
        <v>0.12546984593903623</v>
      </c>
      <c r="DG31" s="23">
        <f t="shared" si="16"/>
        <v>0.10105363451079882</v>
      </c>
      <c r="DH31" s="23">
        <f t="shared" si="16"/>
        <v>8.298983187145699E-2</v>
      </c>
      <c r="DI31" s="23">
        <f t="shared" si="16"/>
        <v>5.5075197959791357E-2</v>
      </c>
      <c r="DJ31" s="23">
        <f t="shared" si="16"/>
        <v>6.4064778189288712E-2</v>
      </c>
      <c r="DK31" s="23">
        <f t="shared" si="16"/>
        <v>0.12049005806578017</v>
      </c>
      <c r="DL31" s="23">
        <f t="shared" si="16"/>
        <v>9.1557764824798729E-2</v>
      </c>
      <c r="DM31" s="23">
        <f t="shared" si="16"/>
        <v>0.10475432137383481</v>
      </c>
      <c r="DN31" s="23">
        <f t="shared" si="16"/>
        <v>8.7895522354611261E-2</v>
      </c>
      <c r="DO31" s="23">
        <f t="shared" si="16"/>
        <v>9.1235053728366988E-2</v>
      </c>
      <c r="DP31" s="23">
        <f t="shared" si="16"/>
        <v>0.13746605181518334</v>
      </c>
      <c r="DQ31" s="23">
        <f t="shared" si="16"/>
        <v>0.10092259710328358</v>
      </c>
      <c r="DR31" s="23">
        <f t="shared" si="16"/>
        <v>0.11463588315257087</v>
      </c>
      <c r="DS31" s="23">
        <f t="shared" si="16"/>
        <v>0.11810565416801161</v>
      </c>
      <c r="DT31" s="23">
        <f t="shared" si="16"/>
        <v>0.10330512349751837</v>
      </c>
      <c r="DU31" s="23">
        <f t="shared" si="16"/>
        <v>6.4862059900010066E-2</v>
      </c>
      <c r="DV31" s="23">
        <f t="shared" si="16"/>
        <v>8.2472206284462626E-2</v>
      </c>
      <c r="DW31" s="23">
        <f t="shared" si="16"/>
        <v>6.943712993585624E-2</v>
      </c>
      <c r="DX31" s="23">
        <f t="shared" si="16"/>
        <v>7.1985365697186221E-2</v>
      </c>
      <c r="DY31" s="23">
        <f t="shared" ref="DY31:DZ34" si="19">DY19/DY$22</f>
        <v>0.10432130097419981</v>
      </c>
      <c r="DZ31" s="23">
        <f t="shared" si="19"/>
        <v>0.10480694720651934</v>
      </c>
      <c r="EA31" s="23">
        <f t="shared" si="7"/>
        <v>8.320270510303851E-2</v>
      </c>
      <c r="EB31" s="23">
        <f t="shared" si="7"/>
        <v>0.11859125888672274</v>
      </c>
      <c r="EC31" s="23">
        <f t="shared" si="7"/>
        <v>0.10213476795749252</v>
      </c>
      <c r="ED31" s="23">
        <f t="shared" si="7"/>
        <v>0.15784257732315168</v>
      </c>
      <c r="EE31" s="23">
        <f t="shared" si="7"/>
        <v>0.17038734095196739</v>
      </c>
      <c r="EF31" s="23">
        <f t="shared" si="7"/>
        <v>0.16361840780869563</v>
      </c>
      <c r="EG31" s="23">
        <f t="shared" si="7"/>
        <v>8.1992306763425185E-2</v>
      </c>
      <c r="EH31" s="23">
        <f t="shared" si="7"/>
        <v>0.12202142624460807</v>
      </c>
      <c r="EI31" s="23">
        <f t="shared" si="7"/>
        <v>0.12011170121879802</v>
      </c>
      <c r="EJ31" s="23">
        <f t="shared" si="7"/>
        <v>0.1527457466044807</v>
      </c>
      <c r="EK31" s="23">
        <f t="shared" si="7"/>
        <v>0.12448702639141511</v>
      </c>
      <c r="EL31" s="23">
        <f t="shared" si="7"/>
        <v>0.13110181993497144</v>
      </c>
      <c r="EM31" s="23">
        <f t="shared" si="7"/>
        <v>0.10415453380204467</v>
      </c>
      <c r="EN31" s="23">
        <f t="shared" si="7"/>
        <v>0.12099405009533225</v>
      </c>
      <c r="EO31" s="23">
        <f t="shared" si="7"/>
        <v>0.13007637381794729</v>
      </c>
      <c r="EP31" s="23">
        <f t="shared" si="7"/>
        <v>0.10876508331462953</v>
      </c>
      <c r="EQ31" s="23">
        <f t="shared" si="7"/>
        <v>0.15974821629850644</v>
      </c>
      <c r="ER31" s="23">
        <f t="shared" si="7"/>
        <v>0.14527903854005872</v>
      </c>
      <c r="ES31" s="23">
        <f t="shared" si="7"/>
        <v>8.6687375346501491E-2</v>
      </c>
      <c r="ET31" s="23">
        <f t="shared" si="7"/>
        <v>0.13439196367631762</v>
      </c>
      <c r="EU31" s="23">
        <f t="shared" si="7"/>
        <v>0.1548026235543877</v>
      </c>
      <c r="EV31" s="23">
        <f t="shared" si="7"/>
        <v>0.10037834383531581</v>
      </c>
      <c r="EW31" s="23">
        <f t="shared" si="11"/>
        <v>0.1123437607082871</v>
      </c>
      <c r="EX31" s="23">
        <f t="shared" si="11"/>
        <v>0.12929313753475757</v>
      </c>
      <c r="EY31" s="23">
        <f t="shared" si="11"/>
        <v>0.16795366721687918</v>
      </c>
      <c r="EZ31" s="23">
        <f t="shared" si="8"/>
        <v>0.16939149601966347</v>
      </c>
      <c r="FA31" s="23">
        <f t="shared" si="8"/>
        <v>0</v>
      </c>
      <c r="FB31" s="23">
        <f t="shared" si="8"/>
        <v>0</v>
      </c>
      <c r="FC31" s="23">
        <f t="shared" si="8"/>
        <v>0</v>
      </c>
      <c r="FD31" s="23">
        <f t="shared" si="8"/>
        <v>0.96993941027482111</v>
      </c>
      <c r="FE31" s="23">
        <f t="shared" si="8"/>
        <v>0.54991149658788996</v>
      </c>
      <c r="FF31" s="23">
        <f t="shared" si="8"/>
        <v>5.9312007347719867E-2</v>
      </c>
      <c r="FG31" s="23">
        <f t="shared" si="8"/>
        <v>0.66155709741840374</v>
      </c>
      <c r="FH31" s="23">
        <f t="shared" si="8"/>
        <v>7.1230685411441771E-2</v>
      </c>
      <c r="FI31" s="23">
        <f t="shared" si="8"/>
        <v>0.12732666491295636</v>
      </c>
      <c r="FJ31" s="23">
        <f t="shared" si="8"/>
        <v>0.64688470196721359</v>
      </c>
      <c r="FK31" s="23">
        <f t="shared" si="8"/>
        <v>0.86004075398437696</v>
      </c>
      <c r="FL31" s="23">
        <f t="shared" si="8"/>
        <v>0.60660037208211204</v>
      </c>
      <c r="FM31" s="23">
        <f t="shared" si="8"/>
        <v>0.3158906556941356</v>
      </c>
      <c r="FN31" s="23">
        <f t="shared" si="8"/>
        <v>0.42002346100640831</v>
      </c>
      <c r="FO31" s="23">
        <f t="shared" si="8"/>
        <v>0.94510117397038307</v>
      </c>
      <c r="FP31" s="23">
        <f t="shared" si="8"/>
        <v>0.96195698663126594</v>
      </c>
      <c r="FQ31" s="23">
        <f t="shared" si="8"/>
        <v>0.54923072004680962</v>
      </c>
      <c r="FR31" s="23">
        <f t="shared" si="8"/>
        <v>0.49655115445788878</v>
      </c>
      <c r="FS31" s="23">
        <f t="shared" si="8"/>
        <v>0.57000631128089241</v>
      </c>
      <c r="FT31" s="23">
        <f t="shared" si="8"/>
        <v>0.85177858720375232</v>
      </c>
      <c r="FU31" s="23">
        <f t="shared" si="8"/>
        <v>0.62478450991125045</v>
      </c>
      <c r="FV31" s="23">
        <f t="shared" si="8"/>
        <v>0.84148913070250186</v>
      </c>
      <c r="FW31" s="23">
        <f t="shared" si="8"/>
        <v>0.87406440049698175</v>
      </c>
      <c r="FX31" s="23">
        <f t="shared" si="8"/>
        <v>0.77030191174767293</v>
      </c>
      <c r="FY31" s="23">
        <f t="shared" si="8"/>
        <v>0.59738316590912455</v>
      </c>
      <c r="FZ31" s="23">
        <f t="shared" si="8"/>
        <v>0.78317004942329416</v>
      </c>
      <c r="GA31" s="23">
        <f t="shared" si="8"/>
        <v>0.80513818186346253</v>
      </c>
      <c r="GB31" s="23">
        <f t="shared" si="8"/>
        <v>0.64039117935517864</v>
      </c>
      <c r="GC31" s="23">
        <v>0.44734507470406965</v>
      </c>
      <c r="GD31" s="23">
        <v>0.56043453034955715</v>
      </c>
    </row>
    <row r="32" spans="1:186" s="17" customFormat="1" x14ac:dyDescent="0.35">
      <c r="A32" s="30" t="s">
        <v>19</v>
      </c>
      <c r="B32" s="30"/>
      <c r="C32" s="23">
        <f t="shared" ref="C32:AH32" si="20">C20/C$22</f>
        <v>2.3500884893376848E-2</v>
      </c>
      <c r="D32" s="23">
        <f t="shared" si="20"/>
        <v>3.0263886897633027E-2</v>
      </c>
      <c r="E32" s="23">
        <f t="shared" si="20"/>
        <v>4.9445128338340208E-2</v>
      </c>
      <c r="F32" s="23">
        <f t="shared" si="20"/>
        <v>3.5773181858928457E-2</v>
      </c>
      <c r="G32" s="23">
        <f t="shared" si="20"/>
        <v>6.5240234645246947E-2</v>
      </c>
      <c r="H32" s="23">
        <f t="shared" si="20"/>
        <v>9.1243317529193624E-2</v>
      </c>
      <c r="I32" s="23">
        <f t="shared" si="20"/>
        <v>7.1629999624620036E-2</v>
      </c>
      <c r="J32" s="23">
        <f t="shared" si="20"/>
        <v>7.6688894555302728E-2</v>
      </c>
      <c r="K32" s="23">
        <f t="shared" si="20"/>
        <v>8.0681992481337367E-2</v>
      </c>
      <c r="L32" s="23">
        <f t="shared" si="20"/>
        <v>0.11932684810859663</v>
      </c>
      <c r="M32" s="23">
        <f t="shared" si="20"/>
        <v>9.8904439005539191E-2</v>
      </c>
      <c r="N32" s="23">
        <f t="shared" si="20"/>
        <v>0.11001873055111705</v>
      </c>
      <c r="O32" s="23">
        <f t="shared" si="20"/>
        <v>4.5847015022266631E-2</v>
      </c>
      <c r="P32" s="23">
        <f t="shared" si="20"/>
        <v>6.223815682550192E-2</v>
      </c>
      <c r="Q32" s="23">
        <f t="shared" si="20"/>
        <v>7.05395592983033E-2</v>
      </c>
      <c r="R32" s="23">
        <f t="shared" si="20"/>
        <v>3.3915753018854772E-2</v>
      </c>
      <c r="S32" s="23">
        <f t="shared" si="20"/>
        <v>7.4408328659511927E-2</v>
      </c>
      <c r="T32" s="23">
        <f t="shared" si="20"/>
        <v>0.15625018223514364</v>
      </c>
      <c r="U32" s="23">
        <f t="shared" si="20"/>
        <v>7.9984967754413383E-2</v>
      </c>
      <c r="V32" s="23">
        <f t="shared" si="20"/>
        <v>9.5089870715443711E-2</v>
      </c>
      <c r="W32" s="23">
        <f t="shared" si="20"/>
        <v>0.1216998086631098</v>
      </c>
      <c r="X32" s="23">
        <f t="shared" si="20"/>
        <v>0.12385160917133725</v>
      </c>
      <c r="Y32" s="23">
        <f t="shared" si="20"/>
        <v>8.5806133418917074E-2</v>
      </c>
      <c r="Z32" s="23">
        <f t="shared" si="20"/>
        <v>5.9712334139190505E-2</v>
      </c>
      <c r="AA32" s="23">
        <f t="shared" si="20"/>
        <v>5.6093994817038313E-2</v>
      </c>
      <c r="AB32" s="23">
        <f t="shared" si="20"/>
        <v>3.9541517525936154E-2</v>
      </c>
      <c r="AC32" s="23">
        <f t="shared" si="20"/>
        <v>7.0065755494103113E-2</v>
      </c>
      <c r="AD32" s="23">
        <f t="shared" si="20"/>
        <v>4.3108459440339288E-2</v>
      </c>
      <c r="AE32" s="23">
        <f t="shared" si="20"/>
        <v>0.11451442992341647</v>
      </c>
      <c r="AF32" s="23">
        <f t="shared" si="20"/>
        <v>0.11096059711059583</v>
      </c>
      <c r="AG32" s="23">
        <f t="shared" si="20"/>
        <v>9.846178667947153E-2</v>
      </c>
      <c r="AH32" s="23">
        <f t="shared" si="20"/>
        <v>9.2826600247140623E-2</v>
      </c>
      <c r="AI32" s="23">
        <f t="shared" ref="AI32:BL32" si="21">AI20/AI$22</f>
        <v>9.6278276809552921E-2</v>
      </c>
      <c r="AJ32" s="23">
        <f t="shared" si="21"/>
        <v>0.11747022130298493</v>
      </c>
      <c r="AK32" s="23">
        <f t="shared" si="21"/>
        <v>0.10509526755902562</v>
      </c>
      <c r="AL32" s="23">
        <f t="shared" si="21"/>
        <v>7.6691650786232177E-2</v>
      </c>
      <c r="AM32" s="23">
        <f t="shared" si="21"/>
        <v>4.1168079100005715E-2</v>
      </c>
      <c r="AN32" s="23">
        <f t="shared" si="21"/>
        <v>3.4463593525074207E-2</v>
      </c>
      <c r="AO32" s="23">
        <f t="shared" si="21"/>
        <v>6.6574608083767431E-2</v>
      </c>
      <c r="AP32" s="23">
        <f t="shared" si="21"/>
        <v>4.9885430920615294E-2</v>
      </c>
      <c r="AQ32" s="23">
        <f t="shared" si="21"/>
        <v>9.1123946046151441E-2</v>
      </c>
      <c r="AR32" s="23">
        <f t="shared" si="21"/>
        <v>0.15138065224766659</v>
      </c>
      <c r="AS32" s="23">
        <f t="shared" si="21"/>
        <v>8.7777740267861365E-2</v>
      </c>
      <c r="AT32" s="23">
        <f t="shared" si="21"/>
        <v>0.14278097251654362</v>
      </c>
      <c r="AU32" s="23">
        <f t="shared" si="21"/>
        <v>9.4991494374643867E-2</v>
      </c>
      <c r="AV32" s="23">
        <f t="shared" si="21"/>
        <v>0.11729018508529716</v>
      </c>
      <c r="AW32" s="23">
        <f t="shared" si="21"/>
        <v>8.110982390785984E-2</v>
      </c>
      <c r="AX32" s="23">
        <f t="shared" si="21"/>
        <v>4.0456041864993283E-2</v>
      </c>
      <c r="AY32" s="23">
        <f t="shared" si="21"/>
        <v>3.4049834845014129E-2</v>
      </c>
      <c r="AZ32" s="23">
        <f t="shared" si="21"/>
        <v>3.8130700406675364E-2</v>
      </c>
      <c r="BA32" s="23">
        <f t="shared" si="21"/>
        <v>4.7773212508269991E-2</v>
      </c>
      <c r="BB32" s="23">
        <f t="shared" si="21"/>
        <v>4.2022535621336933E-2</v>
      </c>
      <c r="BC32" s="23">
        <f t="shared" si="21"/>
        <v>8.5042266440104028E-2</v>
      </c>
      <c r="BD32" s="23">
        <f t="shared" si="21"/>
        <v>0.13641934828943442</v>
      </c>
      <c r="BE32" s="23">
        <f t="shared" si="21"/>
        <v>8.4629466201547821E-2</v>
      </c>
      <c r="BF32" s="23">
        <f t="shared" si="21"/>
        <v>7.2724994606976595E-2</v>
      </c>
      <c r="BG32" s="23">
        <f t="shared" si="21"/>
        <v>9.0620377051025769E-2</v>
      </c>
      <c r="BH32" s="23">
        <f t="shared" si="21"/>
        <v>0.13993371417694037</v>
      </c>
      <c r="BI32" s="23">
        <f t="shared" si="21"/>
        <v>0.11257375532458465</v>
      </c>
      <c r="BJ32" s="23">
        <f t="shared" si="21"/>
        <v>6.0151939667862475E-2</v>
      </c>
      <c r="BK32" s="23">
        <f t="shared" si="21"/>
        <v>2.6885171636264454E-2</v>
      </c>
      <c r="BL32" s="23">
        <f t="shared" si="21"/>
        <v>3.7044752765281255E-2</v>
      </c>
      <c r="BM32" s="23">
        <f>BM20/BM$22</f>
        <v>5.7294011578205621E-2</v>
      </c>
      <c r="BN32" s="23">
        <f t="shared" si="16"/>
        <v>5.50641776892788E-2</v>
      </c>
      <c r="BO32" s="23">
        <f t="shared" si="16"/>
        <v>8.0477040115375056E-2</v>
      </c>
      <c r="BP32" s="23">
        <f t="shared" si="16"/>
        <v>0.12686970073449083</v>
      </c>
      <c r="BQ32" s="23">
        <f t="shared" si="16"/>
        <v>9.7274096694448489E-2</v>
      </c>
      <c r="BR32" s="23">
        <f t="shared" si="16"/>
        <v>8.1226521495336254E-2</v>
      </c>
      <c r="BS32" s="23">
        <f t="shared" si="16"/>
        <v>0.12621205025857818</v>
      </c>
      <c r="BT32" s="23">
        <f t="shared" si="16"/>
        <v>0.12985031331213187</v>
      </c>
      <c r="BU32" s="23">
        <f t="shared" si="16"/>
        <v>0.13222840123303523</v>
      </c>
      <c r="BV32" s="23">
        <f t="shared" si="16"/>
        <v>9.2491432069456536E-2</v>
      </c>
      <c r="BW32" s="23">
        <f t="shared" si="16"/>
        <v>5.5138572779036048E-2</v>
      </c>
      <c r="BX32" s="23">
        <f t="shared" si="16"/>
        <v>6.7852954885639222E-2</v>
      </c>
      <c r="BY32" s="23">
        <f t="shared" si="16"/>
        <v>5.8501622519169696E-2</v>
      </c>
      <c r="BZ32" s="23">
        <f t="shared" si="16"/>
        <v>3.8045797908714651E-2</v>
      </c>
      <c r="CA32" s="23">
        <f t="shared" si="16"/>
        <v>0.11045868253002558</v>
      </c>
      <c r="CB32" s="23">
        <f t="shared" si="16"/>
        <v>0.15612957031785876</v>
      </c>
      <c r="CC32" s="23">
        <f t="shared" si="16"/>
        <v>9.7681861072785134E-2</v>
      </c>
      <c r="CD32" s="23">
        <f t="shared" si="16"/>
        <v>7.5447125933341116E-2</v>
      </c>
      <c r="CE32" s="23">
        <f t="shared" si="16"/>
        <v>0.10968071253454299</v>
      </c>
      <c r="CF32" s="23">
        <f t="shared" si="16"/>
        <v>0.1039296421265517</v>
      </c>
      <c r="CG32" s="23">
        <f t="shared" si="16"/>
        <v>0.11492269092798829</v>
      </c>
      <c r="CH32" s="23">
        <f t="shared" si="16"/>
        <v>5.4175960552214207E-2</v>
      </c>
      <c r="CI32" s="23">
        <f t="shared" si="16"/>
        <v>3.0266781081496885E-2</v>
      </c>
      <c r="CJ32" s="23">
        <f t="shared" si="16"/>
        <v>4.5571114221597729E-2</v>
      </c>
      <c r="CK32" s="23">
        <f t="shared" si="16"/>
        <v>4.0234792463443171E-2</v>
      </c>
      <c r="CL32" s="23">
        <f t="shared" si="16"/>
        <v>3.8542634256101729E-2</v>
      </c>
      <c r="CM32" s="23">
        <f t="shared" si="16"/>
        <v>6.8686299372841708E-2</v>
      </c>
      <c r="CN32" s="23">
        <f t="shared" si="16"/>
        <v>8.9134430029918041E-2</v>
      </c>
      <c r="CO32" s="23">
        <f t="shared" si="16"/>
        <v>5.8237613969980638E-2</v>
      </c>
      <c r="CP32" s="23">
        <f t="shared" si="16"/>
        <v>7.4745294017801112E-2</v>
      </c>
      <c r="CQ32" s="23">
        <f t="shared" si="16"/>
        <v>4.5992612782643501E-2</v>
      </c>
      <c r="CR32" s="23">
        <f t="shared" si="16"/>
        <v>6.7112363463730118E-2</v>
      </c>
      <c r="CS32" s="23">
        <f t="shared" si="16"/>
        <v>6.815745881070373E-2</v>
      </c>
      <c r="CT32" s="23">
        <f t="shared" si="16"/>
        <v>3.7185466378338319E-2</v>
      </c>
      <c r="CU32" s="23">
        <f t="shared" si="16"/>
        <v>2.4315871712160739E-2</v>
      </c>
      <c r="CV32" s="23">
        <f t="shared" si="16"/>
        <v>2.8664110287689674E-2</v>
      </c>
      <c r="CW32" s="23">
        <f t="shared" si="16"/>
        <v>3.2776257939851942E-2</v>
      </c>
      <c r="CX32" s="23">
        <f t="shared" si="16"/>
        <v>2.7826342312687744E-2</v>
      </c>
      <c r="CY32" s="23">
        <f t="shared" si="16"/>
        <v>4.3426451294754587E-2</v>
      </c>
      <c r="CZ32" s="23">
        <f t="shared" si="16"/>
        <v>8.5587160567066334E-2</v>
      </c>
      <c r="DA32" s="23">
        <f t="shared" si="16"/>
        <v>5.2653621809646237E-2</v>
      </c>
      <c r="DB32" s="23">
        <f t="shared" si="16"/>
        <v>7.552854642889098E-2</v>
      </c>
      <c r="DC32" s="23">
        <f t="shared" si="16"/>
        <v>5.7551717550761675E-2</v>
      </c>
      <c r="DD32" s="23">
        <f t="shared" si="16"/>
        <v>8.9457750191081251E-2</v>
      </c>
      <c r="DE32" s="23">
        <f t="shared" si="16"/>
        <v>8.1210431362401733E-2</v>
      </c>
      <c r="DF32" s="23">
        <f t="shared" si="16"/>
        <v>5.0018648326498522E-2</v>
      </c>
      <c r="DG32" s="23">
        <f t="shared" si="16"/>
        <v>3.7934637813311509E-2</v>
      </c>
      <c r="DH32" s="23">
        <f t="shared" si="16"/>
        <v>3.2459084063416861E-2</v>
      </c>
      <c r="DI32" s="23">
        <f t="shared" si="16"/>
        <v>4.1013517084918849E-2</v>
      </c>
      <c r="DJ32" s="23">
        <f t="shared" si="16"/>
        <v>4.1492957627893221E-2</v>
      </c>
      <c r="DK32" s="23">
        <f t="shared" si="16"/>
        <v>9.2206327536506011E-2</v>
      </c>
      <c r="DL32" s="23">
        <f t="shared" si="16"/>
        <v>0.16519339967481836</v>
      </c>
      <c r="DM32" s="23">
        <f t="shared" si="16"/>
        <v>8.8525712188953637E-2</v>
      </c>
      <c r="DN32" s="23">
        <f t="shared" si="16"/>
        <v>5.2492934558353896E-2</v>
      </c>
      <c r="DO32" s="23">
        <f t="shared" si="16"/>
        <v>8.7349809843397061E-2</v>
      </c>
      <c r="DP32" s="23">
        <f t="shared" si="16"/>
        <v>0.16282121821864648</v>
      </c>
      <c r="DQ32" s="23">
        <f t="shared" si="16"/>
        <v>9.9154530237328814E-2</v>
      </c>
      <c r="DR32" s="23">
        <f t="shared" si="16"/>
        <v>4.5013046008725882E-2</v>
      </c>
      <c r="DS32" s="23">
        <f t="shared" si="16"/>
        <v>3.6649538161729625E-2</v>
      </c>
      <c r="DT32" s="23">
        <f t="shared" si="16"/>
        <v>4.4343258399743034E-2</v>
      </c>
      <c r="DU32" s="23">
        <f t="shared" si="16"/>
        <v>3.2803426007593381E-2</v>
      </c>
      <c r="DV32" s="23">
        <f t="shared" si="16"/>
        <v>4.1980276342044827E-2</v>
      </c>
      <c r="DW32" s="23">
        <f t="shared" si="16"/>
        <v>6.6050934402198655E-2</v>
      </c>
      <c r="DX32" s="23">
        <f t="shared" si="16"/>
        <v>0.11636636824236235</v>
      </c>
      <c r="DY32" s="23">
        <f t="shared" si="19"/>
        <v>8.4124345406206572E-2</v>
      </c>
      <c r="DZ32" s="23">
        <f t="shared" si="19"/>
        <v>8.5320446628166638E-2</v>
      </c>
      <c r="EA32" s="23">
        <f t="shared" si="7"/>
        <v>6.8574812452765532E-2</v>
      </c>
      <c r="EB32" s="23">
        <f t="shared" si="7"/>
        <v>0.10584970384185688</v>
      </c>
      <c r="EC32" s="23">
        <f t="shared" si="7"/>
        <v>6.2765686952998542E-2</v>
      </c>
      <c r="ED32" s="23">
        <f t="shared" si="7"/>
        <v>5.5827965136346691E-2</v>
      </c>
      <c r="EE32" s="23">
        <f t="shared" si="7"/>
        <v>3.3309515509981666E-2</v>
      </c>
      <c r="EF32" s="23">
        <f t="shared" si="7"/>
        <v>3.3279352324572284E-2</v>
      </c>
      <c r="EG32" s="23">
        <f t="shared" si="7"/>
        <v>3.9043013780717908E-2</v>
      </c>
      <c r="EH32" s="23">
        <f t="shared" si="7"/>
        <v>4.0585743742682555E-2</v>
      </c>
      <c r="EI32" s="23">
        <f t="shared" si="7"/>
        <v>0.11545439681901833</v>
      </c>
      <c r="EJ32" s="23">
        <f t="shared" si="7"/>
        <v>0.10928992652142894</v>
      </c>
      <c r="EK32" s="23">
        <f t="shared" si="7"/>
        <v>0.10150734716354236</v>
      </c>
      <c r="EL32" s="23">
        <f t="shared" si="7"/>
        <v>7.6825854112089045E-2</v>
      </c>
      <c r="EM32" s="23">
        <f t="shared" si="7"/>
        <v>8.3224210290996498E-2</v>
      </c>
      <c r="EN32" s="23">
        <f t="shared" si="7"/>
        <v>9.4946611315511478E-2</v>
      </c>
      <c r="EO32" s="23">
        <f t="shared" si="7"/>
        <v>7.0853211306455957E-2</v>
      </c>
      <c r="EP32" s="23">
        <f t="shared" si="7"/>
        <v>4.0928729697726353E-2</v>
      </c>
      <c r="EQ32" s="23">
        <f t="shared" si="7"/>
        <v>3.1461343245429679E-2</v>
      </c>
      <c r="ER32" s="23">
        <f t="shared" si="7"/>
        <v>4.3616465185205532E-2</v>
      </c>
      <c r="ES32" s="23">
        <f t="shared" si="7"/>
        <v>3.7369230750518109E-2</v>
      </c>
      <c r="ET32" s="23">
        <f t="shared" si="7"/>
        <v>3.2724997669597376E-2</v>
      </c>
      <c r="EU32" s="23">
        <f t="shared" si="7"/>
        <v>7.0323668241202272E-2</v>
      </c>
      <c r="EV32" s="23">
        <f t="shared" si="7"/>
        <v>0.1278893691471546</v>
      </c>
      <c r="EW32" s="23">
        <f t="shared" si="11"/>
        <v>7.9474642751656457E-2</v>
      </c>
      <c r="EX32" s="23">
        <f t="shared" si="11"/>
        <v>8.8956108072799051E-2</v>
      </c>
      <c r="EY32" s="23">
        <f t="shared" si="11"/>
        <v>0.17765266528671939</v>
      </c>
      <c r="EZ32" s="23">
        <f t="shared" si="8"/>
        <v>9.8530954458962774E-2</v>
      </c>
      <c r="FA32" s="23">
        <f t="shared" si="8"/>
        <v>0</v>
      </c>
      <c r="FB32" s="23">
        <f t="shared" si="8"/>
        <v>0</v>
      </c>
      <c r="FC32" s="23">
        <f t="shared" si="8"/>
        <v>0</v>
      </c>
      <c r="FD32" s="23">
        <f t="shared" si="8"/>
        <v>0</v>
      </c>
      <c r="FE32" s="23">
        <f t="shared" si="8"/>
        <v>4.9855267309654873E-2</v>
      </c>
      <c r="FF32" s="23">
        <f t="shared" si="8"/>
        <v>0</v>
      </c>
      <c r="FG32" s="23">
        <f t="shared" si="8"/>
        <v>8.6633612819022598E-2</v>
      </c>
      <c r="FH32" s="23">
        <f t="shared" si="8"/>
        <v>0</v>
      </c>
      <c r="FI32" s="23">
        <f t="shared" si="8"/>
        <v>0</v>
      </c>
      <c r="FJ32" s="23">
        <f t="shared" si="8"/>
        <v>0</v>
      </c>
      <c r="FK32" s="23">
        <f t="shared" si="8"/>
        <v>0</v>
      </c>
      <c r="FL32" s="23">
        <f t="shared" si="8"/>
        <v>0</v>
      </c>
      <c r="FM32" s="23">
        <f t="shared" si="8"/>
        <v>0</v>
      </c>
      <c r="FN32" s="23">
        <f t="shared" si="8"/>
        <v>0</v>
      </c>
      <c r="FO32" s="23">
        <f t="shared" si="8"/>
        <v>0</v>
      </c>
      <c r="FP32" s="23">
        <f t="shared" si="8"/>
        <v>4.406601852135145E-3</v>
      </c>
      <c r="FQ32" s="23">
        <f t="shared" si="8"/>
        <v>8.7467824968776777E-3</v>
      </c>
      <c r="FR32" s="23">
        <f t="shared" si="8"/>
        <v>1.1041254767312679E-2</v>
      </c>
      <c r="FS32" s="23">
        <f t="shared" si="8"/>
        <v>3.7157537874033572E-2</v>
      </c>
      <c r="FT32" s="23">
        <f t="shared" si="8"/>
        <v>3.096300224220112E-2</v>
      </c>
      <c r="FU32" s="23">
        <f t="shared" si="8"/>
        <v>1.9273653443330128E-2</v>
      </c>
      <c r="FV32" s="23">
        <f t="shared" si="8"/>
        <v>3.9105565617802263E-2</v>
      </c>
      <c r="FW32" s="23">
        <f t="shared" si="8"/>
        <v>3.7701746624287061E-2</v>
      </c>
      <c r="FX32" s="23">
        <f t="shared" si="8"/>
        <v>4.4177332699943096E-2</v>
      </c>
      <c r="FY32" s="23">
        <f t="shared" si="8"/>
        <v>7.9580033990895013E-2</v>
      </c>
      <c r="FZ32" s="23">
        <f t="shared" si="8"/>
        <v>1.664192916555593E-2</v>
      </c>
      <c r="GA32" s="23">
        <f t="shared" si="8"/>
        <v>3.4297875816762649E-2</v>
      </c>
      <c r="GB32" s="23">
        <f t="shared" si="8"/>
        <v>9.9787238613303852E-2</v>
      </c>
      <c r="GC32" s="23">
        <v>0.19975343006305962</v>
      </c>
      <c r="GD32" s="23">
        <v>6.0021426673806604E-2</v>
      </c>
    </row>
    <row r="33" spans="1:186" s="17" customFormat="1" x14ac:dyDescent="0.35">
      <c r="A33" s="34" t="s">
        <v>20</v>
      </c>
      <c r="B33" s="34"/>
      <c r="C33" s="23">
        <f t="shared" ref="C33:AH33" si="22">C21/C$22</f>
        <v>8.7314678849043051E-2</v>
      </c>
      <c r="D33" s="23">
        <f t="shared" si="22"/>
        <v>7.9071685359676375E-2</v>
      </c>
      <c r="E33" s="23">
        <f t="shared" si="22"/>
        <v>5.7210895444456421E-2</v>
      </c>
      <c r="F33" s="23">
        <f t="shared" si="22"/>
        <v>8.5802134410720154E-2</v>
      </c>
      <c r="G33" s="23">
        <f t="shared" si="22"/>
        <v>8.2484183387015436E-2</v>
      </c>
      <c r="H33" s="23">
        <f t="shared" si="22"/>
        <v>7.8143963875704825E-2</v>
      </c>
      <c r="I33" s="23">
        <f t="shared" si="22"/>
        <v>6.2477881236166419E-2</v>
      </c>
      <c r="J33" s="23">
        <f t="shared" si="22"/>
        <v>5.865596919116698E-2</v>
      </c>
      <c r="K33" s="23">
        <f t="shared" si="22"/>
        <v>5.0433104730494387E-2</v>
      </c>
      <c r="L33" s="23">
        <f t="shared" si="22"/>
        <v>6.2617495925402528E-2</v>
      </c>
      <c r="M33" s="23">
        <f t="shared" si="22"/>
        <v>9.8652739338074016E-2</v>
      </c>
      <c r="N33" s="23">
        <f t="shared" si="22"/>
        <v>0.13355439986719655</v>
      </c>
      <c r="O33" s="23">
        <f t="shared" si="22"/>
        <v>6.0600005170273447E-2</v>
      </c>
      <c r="P33" s="23">
        <f t="shared" si="22"/>
        <v>4.7963108399630895E-2</v>
      </c>
      <c r="Q33" s="23">
        <f t="shared" si="22"/>
        <v>4.8847874346731823E-2</v>
      </c>
      <c r="R33" s="23">
        <f t="shared" si="22"/>
        <v>5.23991169239552E-2</v>
      </c>
      <c r="S33" s="23">
        <f t="shared" si="22"/>
        <v>5.3632035392855007E-2</v>
      </c>
      <c r="T33" s="23">
        <f t="shared" si="22"/>
        <v>5.1440951438702441E-2</v>
      </c>
      <c r="U33" s="23">
        <f t="shared" si="22"/>
        <v>5.607204920310882E-2</v>
      </c>
      <c r="V33" s="23">
        <f t="shared" si="22"/>
        <v>4.6182191050147842E-2</v>
      </c>
      <c r="W33" s="23">
        <f t="shared" si="22"/>
        <v>4.7087117134952144E-2</v>
      </c>
      <c r="X33" s="23">
        <f t="shared" si="22"/>
        <v>5.5760025551646976E-2</v>
      </c>
      <c r="Y33" s="23">
        <f t="shared" si="22"/>
        <v>0.11007387067330339</v>
      </c>
      <c r="Z33" s="23">
        <f t="shared" si="22"/>
        <v>0.1302301427363651</v>
      </c>
      <c r="AA33" s="23">
        <f t="shared" si="22"/>
        <v>7.7598254260522137E-2</v>
      </c>
      <c r="AB33" s="23">
        <f t="shared" si="22"/>
        <v>7.9102889284080671E-2</v>
      </c>
      <c r="AC33" s="23">
        <f t="shared" si="22"/>
        <v>7.6366023024419624E-2</v>
      </c>
      <c r="AD33" s="23">
        <f t="shared" si="22"/>
        <v>4.7602886734213971E-2</v>
      </c>
      <c r="AE33" s="23">
        <f t="shared" si="22"/>
        <v>4.254244499739631E-2</v>
      </c>
      <c r="AF33" s="23">
        <f t="shared" si="22"/>
        <v>4.5871265735606959E-2</v>
      </c>
      <c r="AG33" s="23">
        <f t="shared" si="22"/>
        <v>4.846235020403749E-2</v>
      </c>
      <c r="AH33" s="23">
        <f t="shared" si="22"/>
        <v>4.0053182937248154E-2</v>
      </c>
      <c r="AI33" s="23">
        <f t="shared" ref="AI33:BL33" si="23">AI21/AI$22</f>
        <v>4.3613728599235922E-2</v>
      </c>
      <c r="AJ33" s="23">
        <f t="shared" si="23"/>
        <v>5.4799105012159711E-2</v>
      </c>
      <c r="AK33" s="23">
        <f t="shared" si="23"/>
        <v>0.1045319537300462</v>
      </c>
      <c r="AL33" s="23">
        <f t="shared" si="23"/>
        <v>0.11958040987689192</v>
      </c>
      <c r="AM33" s="23">
        <f t="shared" si="23"/>
        <v>0.11604149235869157</v>
      </c>
      <c r="AN33" s="23">
        <f t="shared" si="23"/>
        <v>0.19375839617664373</v>
      </c>
      <c r="AO33" s="23">
        <f t="shared" si="23"/>
        <v>9.5488607278634119E-2</v>
      </c>
      <c r="AP33" s="23">
        <f t="shared" si="23"/>
        <v>4.7426689113686936E-2</v>
      </c>
      <c r="AQ33" s="23">
        <f t="shared" si="23"/>
        <v>5.3389376762641161E-2</v>
      </c>
      <c r="AR33" s="23">
        <f t="shared" si="23"/>
        <v>6.8096087565621147E-2</v>
      </c>
      <c r="AS33" s="23">
        <f t="shared" si="23"/>
        <v>6.0209130714083146E-2</v>
      </c>
      <c r="AT33" s="23">
        <f t="shared" si="23"/>
        <v>4.7141737039008751E-2</v>
      </c>
      <c r="AU33" s="23">
        <f t="shared" si="23"/>
        <v>3.6289313675504239E-2</v>
      </c>
      <c r="AV33" s="23">
        <f t="shared" si="23"/>
        <v>6.0852217210377847E-2</v>
      </c>
      <c r="AW33" s="23">
        <f t="shared" si="23"/>
        <v>0.11266667944706271</v>
      </c>
      <c r="AX33" s="23">
        <f t="shared" si="23"/>
        <v>9.7993605004930456E-2</v>
      </c>
      <c r="AY33" s="23">
        <f t="shared" si="23"/>
        <v>6.8107093026750845E-2</v>
      </c>
      <c r="AZ33" s="23">
        <f t="shared" si="23"/>
        <v>3.6801200352383268E-2</v>
      </c>
      <c r="BA33" s="23">
        <f t="shared" si="23"/>
        <v>3.4246081870820962E-2</v>
      </c>
      <c r="BB33" s="23">
        <f t="shared" si="23"/>
        <v>4.7595525321898362E-2</v>
      </c>
      <c r="BC33" s="23">
        <f t="shared" si="23"/>
        <v>6.10326327136506E-2</v>
      </c>
      <c r="BD33" s="23">
        <f t="shared" si="23"/>
        <v>4.5124445841743986E-2</v>
      </c>
      <c r="BE33" s="23">
        <f t="shared" si="23"/>
        <v>4.7934504459159429E-2</v>
      </c>
      <c r="BF33" s="23">
        <f t="shared" si="23"/>
        <v>3.7033564095345917E-2</v>
      </c>
      <c r="BG33" s="23">
        <f t="shared" si="23"/>
        <v>4.009060598410609E-2</v>
      </c>
      <c r="BH33" s="23">
        <f t="shared" si="23"/>
        <v>5.4314178273396463E-2</v>
      </c>
      <c r="BI33" s="23">
        <f t="shared" si="23"/>
        <v>7.1246015014329506E-2</v>
      </c>
      <c r="BJ33" s="23">
        <f t="shared" si="23"/>
        <v>6.7974517012784175E-2</v>
      </c>
      <c r="BK33" s="23">
        <f t="shared" si="23"/>
        <v>4.4539261799376194E-2</v>
      </c>
      <c r="BL33" s="23">
        <f t="shared" si="23"/>
        <v>4.0338393902548966E-2</v>
      </c>
      <c r="BM33" s="23">
        <f>BM21/BM$22</f>
        <v>5.7739475593593451E-2</v>
      </c>
      <c r="BN33" s="23">
        <f t="shared" si="16"/>
        <v>4.8159219963744816E-2</v>
      </c>
      <c r="BO33" s="23">
        <f t="shared" si="16"/>
        <v>5.9677272353597391E-2</v>
      </c>
      <c r="BP33" s="23">
        <f t="shared" si="16"/>
        <v>3.8050202438975778E-2</v>
      </c>
      <c r="BQ33" s="23">
        <f t="shared" si="16"/>
        <v>4.9098063677567486E-2</v>
      </c>
      <c r="BR33" s="23">
        <f t="shared" si="16"/>
        <v>5.9989501444503088E-2</v>
      </c>
      <c r="BS33" s="23">
        <f t="shared" si="16"/>
        <v>4.6316551953774029E-2</v>
      </c>
      <c r="BT33" s="23">
        <f t="shared" si="16"/>
        <v>4.9181397090284823E-2</v>
      </c>
      <c r="BU33" s="23">
        <f t="shared" si="16"/>
        <v>9.288852136720771E-2</v>
      </c>
      <c r="BV33" s="23">
        <f t="shared" si="16"/>
        <v>8.5550891999565171E-2</v>
      </c>
      <c r="BW33" s="23">
        <f t="shared" si="16"/>
        <v>6.2175228205409036E-2</v>
      </c>
      <c r="BX33" s="23">
        <f t="shared" si="16"/>
        <v>8.2169570063888836E-2</v>
      </c>
      <c r="BY33" s="23">
        <f t="shared" si="16"/>
        <v>5.161111885432252E-2</v>
      </c>
      <c r="BZ33" s="23">
        <f t="shared" si="16"/>
        <v>5.409072117914196E-2</v>
      </c>
      <c r="CA33" s="23">
        <f t="shared" si="16"/>
        <v>4.9877158598417105E-2</v>
      </c>
      <c r="CB33" s="23">
        <f t="shared" si="16"/>
        <v>7.1061226929976656E-2</v>
      </c>
      <c r="CC33" s="23">
        <f t="shared" si="16"/>
        <v>6.861200019775017E-2</v>
      </c>
      <c r="CD33" s="23">
        <f t="shared" si="16"/>
        <v>3.7759899241426718E-2</v>
      </c>
      <c r="CE33" s="23">
        <f t="shared" si="16"/>
        <v>3.9664981117508422E-2</v>
      </c>
      <c r="CF33" s="23">
        <f t="shared" si="16"/>
        <v>5.584350234461842E-2</v>
      </c>
      <c r="CG33" s="23">
        <f t="shared" si="16"/>
        <v>7.1181342815164167E-2</v>
      </c>
      <c r="CH33" s="23">
        <f t="shared" si="16"/>
        <v>7.0845732816087165E-2</v>
      </c>
      <c r="CI33" s="23">
        <f t="shared" si="16"/>
        <v>5.1719844515646068E-2</v>
      </c>
      <c r="CJ33" s="23">
        <f t="shared" si="16"/>
        <v>6.5548609873322172E-2</v>
      </c>
      <c r="CK33" s="23">
        <f t="shared" si="16"/>
        <v>3.3402804530591385E-2</v>
      </c>
      <c r="CL33" s="23">
        <f t="shared" si="16"/>
        <v>4.4644881842055596E-2</v>
      </c>
      <c r="CM33" s="23">
        <f t="shared" si="16"/>
        <v>4.1556625579591999E-2</v>
      </c>
      <c r="CN33" s="23">
        <f t="shared" si="16"/>
        <v>3.9399556597048878E-2</v>
      </c>
      <c r="CO33" s="23">
        <f t="shared" si="16"/>
        <v>5.0202137633121653E-2</v>
      </c>
      <c r="CP33" s="23">
        <f t="shared" si="16"/>
        <v>3.4710880458974962E-2</v>
      </c>
      <c r="CQ33" s="23">
        <f t="shared" si="16"/>
        <v>1.9954130917763734E-2</v>
      </c>
      <c r="CR33" s="23">
        <f t="shared" si="16"/>
        <v>3.4901857738423574E-2</v>
      </c>
      <c r="CS33" s="23">
        <f t="shared" si="16"/>
        <v>4.8405579016620966E-2</v>
      </c>
      <c r="CT33" s="23">
        <f t="shared" si="16"/>
        <v>6.437201319926153E-2</v>
      </c>
      <c r="CU33" s="23">
        <f t="shared" si="16"/>
        <v>3.671785770140374E-2</v>
      </c>
      <c r="CV33" s="23">
        <f t="shared" si="16"/>
        <v>3.9234719918006332E-2</v>
      </c>
      <c r="CW33" s="23">
        <f t="shared" si="16"/>
        <v>3.3456558562201859E-2</v>
      </c>
      <c r="CX33" s="23">
        <f t="shared" si="16"/>
        <v>4.2711157671338297E-2</v>
      </c>
      <c r="CY33" s="23">
        <f t="shared" si="16"/>
        <v>3.8874853306680293E-2</v>
      </c>
      <c r="CZ33" s="23">
        <f t="shared" si="16"/>
        <v>3.7503412547159172E-2</v>
      </c>
      <c r="DA33" s="23">
        <f t="shared" si="16"/>
        <v>4.8354838048812035E-2</v>
      </c>
      <c r="DB33" s="23">
        <f t="shared" si="16"/>
        <v>3.4726971701505356E-2</v>
      </c>
      <c r="DC33" s="23">
        <f t="shared" si="16"/>
        <v>4.0230063641233875E-2</v>
      </c>
      <c r="DD33" s="23">
        <f t="shared" si="16"/>
        <v>4.0404180776364616E-2</v>
      </c>
      <c r="DE33" s="23">
        <f t="shared" si="16"/>
        <v>5.2680954028358026E-2</v>
      </c>
      <c r="DF33" s="23">
        <f t="shared" si="16"/>
        <v>5.5414204581953432E-2</v>
      </c>
      <c r="DG33" s="23">
        <f t="shared" si="16"/>
        <v>5.3992361744352166E-2</v>
      </c>
      <c r="DH33" s="23">
        <f t="shared" si="16"/>
        <v>4.9688513576111419E-2</v>
      </c>
      <c r="DI33" s="23">
        <f t="shared" si="16"/>
        <v>2.9495350912830266E-2</v>
      </c>
      <c r="DJ33" s="23">
        <f t="shared" si="16"/>
        <v>3.5122294155471634E-2</v>
      </c>
      <c r="DK33" s="23">
        <f t="shared" si="16"/>
        <v>5.082330687160666E-2</v>
      </c>
      <c r="DL33" s="23">
        <f t="shared" si="16"/>
        <v>4.9303201681997935E-2</v>
      </c>
      <c r="DM33" s="23">
        <f t="shared" si="16"/>
        <v>5.4594868309164678E-2</v>
      </c>
      <c r="DN33" s="23">
        <f t="shared" si="16"/>
        <v>3.8224502382648712E-2</v>
      </c>
      <c r="DO33" s="23">
        <f t="shared" si="16"/>
        <v>3.3721281293631805E-2</v>
      </c>
      <c r="DP33" s="23">
        <f t="shared" si="16"/>
        <v>5.3268451149634848E-2</v>
      </c>
      <c r="DQ33" s="23">
        <f t="shared" si="16"/>
        <v>5.3834563401686047E-2</v>
      </c>
      <c r="DR33" s="23">
        <f t="shared" si="16"/>
        <v>4.7547728658168517E-2</v>
      </c>
      <c r="DS33" s="23">
        <f t="shared" si="16"/>
        <v>5.2670932316087778E-2</v>
      </c>
      <c r="DT33" s="23">
        <f t="shared" si="16"/>
        <v>4.4488996035850194E-2</v>
      </c>
      <c r="DU33" s="23">
        <f t="shared" si="16"/>
        <v>3.7864789632477344E-2</v>
      </c>
      <c r="DV33" s="23">
        <f t="shared" si="16"/>
        <v>5.0662714205891517E-2</v>
      </c>
      <c r="DW33" s="23">
        <f t="shared" si="16"/>
        <v>4.4447076672710577E-2</v>
      </c>
      <c r="DX33" s="23">
        <f t="shared" si="16"/>
        <v>4.8535648588262641E-2</v>
      </c>
      <c r="DY33" s="23">
        <f t="shared" si="19"/>
        <v>6.2522396011710085E-2</v>
      </c>
      <c r="DZ33" s="23">
        <f t="shared" si="19"/>
        <v>3.9915727340184164E-2</v>
      </c>
      <c r="EA33" s="23">
        <f t="shared" si="7"/>
        <v>3.2538786774456631E-2</v>
      </c>
      <c r="EB33" s="23">
        <f t="shared" si="7"/>
        <v>4.6782410061549685E-2</v>
      </c>
      <c r="EC33" s="23">
        <f t="shared" si="7"/>
        <v>5.3881215302268103E-2</v>
      </c>
      <c r="ED33" s="23">
        <f t="shared" si="7"/>
        <v>4.404028139444377E-2</v>
      </c>
      <c r="EE33" s="23">
        <f t="shared" si="7"/>
        <v>5.2017200639321227E-2</v>
      </c>
      <c r="EF33" s="23">
        <f t="shared" si="7"/>
        <v>6.4868617420410238E-2</v>
      </c>
      <c r="EG33" s="23">
        <f t="shared" si="7"/>
        <v>7.0219855414516516E-2</v>
      </c>
      <c r="EH33" s="23">
        <f t="shared" si="7"/>
        <v>5.6899154900269464E-2</v>
      </c>
      <c r="EI33" s="23">
        <f t="shared" si="7"/>
        <v>5.9067066164440581E-2</v>
      </c>
      <c r="EJ33" s="23">
        <f t="shared" si="7"/>
        <v>7.2561469205231113E-2</v>
      </c>
      <c r="EK33" s="23">
        <f t="shared" si="7"/>
        <v>5.3862125257822871E-2</v>
      </c>
      <c r="EL33" s="23">
        <f t="shared" si="7"/>
        <v>5.2660030523380578E-2</v>
      </c>
      <c r="EM33" s="23">
        <f t="shared" si="7"/>
        <v>4.6546113719382068E-2</v>
      </c>
      <c r="EN33" s="23">
        <f t="shared" si="7"/>
        <v>7.3223824296197379E-2</v>
      </c>
      <c r="EO33" s="23">
        <f t="shared" si="7"/>
        <v>5.9969784142055116E-2</v>
      </c>
      <c r="EP33" s="23">
        <f t="shared" si="7"/>
        <v>7.4319295881441413E-2</v>
      </c>
      <c r="EQ33" s="23">
        <f t="shared" si="7"/>
        <v>6.8109020955415142E-2</v>
      </c>
      <c r="ER33" s="23">
        <f t="shared" si="7"/>
        <v>6.2583316927588839E-2</v>
      </c>
      <c r="ES33" s="23">
        <f t="shared" si="7"/>
        <v>6.2493575691836417E-2</v>
      </c>
      <c r="ET33" s="23">
        <f t="shared" si="7"/>
        <v>7.8541559728297405E-2</v>
      </c>
      <c r="EU33" s="23">
        <f t="shared" si="7"/>
        <v>6.1018537877243845E-2</v>
      </c>
      <c r="EV33" s="23">
        <f t="shared" si="7"/>
        <v>8.00783477602416E-2</v>
      </c>
      <c r="EW33" s="23">
        <f t="shared" si="11"/>
        <v>7.0771041285741784E-2</v>
      </c>
      <c r="EX33" s="23">
        <f t="shared" si="11"/>
        <v>4.2001069076186191E-2</v>
      </c>
      <c r="EY33" s="23">
        <f t="shared" si="11"/>
        <v>6.8328726537880108E-2</v>
      </c>
      <c r="EZ33" s="23">
        <f t="shared" si="8"/>
        <v>5.8627994870418032E-2</v>
      </c>
      <c r="FA33" s="23">
        <f t="shared" si="8"/>
        <v>0</v>
      </c>
      <c r="FB33" s="23">
        <f t="shared" si="8"/>
        <v>1</v>
      </c>
      <c r="FC33" s="23">
        <f t="shared" si="8"/>
        <v>1</v>
      </c>
      <c r="FD33" s="23">
        <f t="shared" si="8"/>
        <v>0</v>
      </c>
      <c r="FE33" s="23">
        <f t="shared" si="8"/>
        <v>0</v>
      </c>
      <c r="FF33" s="23">
        <f t="shared" si="8"/>
        <v>0.85337293952726834</v>
      </c>
      <c r="FG33" s="23">
        <f t="shared" si="8"/>
        <v>6.5083020913378697E-2</v>
      </c>
      <c r="FH33" s="23">
        <f t="shared" si="8"/>
        <v>0.12613627412533537</v>
      </c>
      <c r="FI33" s="23">
        <f t="shared" si="8"/>
        <v>0.11273590178275601</v>
      </c>
      <c r="FJ33" s="23">
        <f t="shared" si="8"/>
        <v>4.9804882497962485E-2</v>
      </c>
      <c r="FK33" s="23">
        <f t="shared" si="8"/>
        <v>0.10503254870441958</v>
      </c>
      <c r="FL33" s="23">
        <f t="shared" si="8"/>
        <v>0.1726354693756301</v>
      </c>
      <c r="FM33" s="23">
        <f t="shared" si="8"/>
        <v>1.7480734474770984E-2</v>
      </c>
      <c r="FN33" s="23">
        <f t="shared" si="8"/>
        <v>1.9071366724259395E-2</v>
      </c>
      <c r="FO33" s="23">
        <f t="shared" si="8"/>
        <v>2.2616190728323615E-2</v>
      </c>
      <c r="FP33" s="23">
        <f t="shared" si="8"/>
        <v>2.8138699113677168E-2</v>
      </c>
      <c r="FQ33" s="23">
        <f t="shared" si="8"/>
        <v>5.4517314002608501E-2</v>
      </c>
      <c r="FR33" s="23">
        <f t="shared" si="8"/>
        <v>2.0072032551354348E-2</v>
      </c>
      <c r="FS33" s="23">
        <f t="shared" si="8"/>
        <v>3.9337442762411731E-2</v>
      </c>
      <c r="FT33" s="23">
        <f t="shared" si="8"/>
        <v>4.784481851855004E-2</v>
      </c>
      <c r="FU33" s="23">
        <f t="shared" si="8"/>
        <v>5.693644310431302E-2</v>
      </c>
      <c r="FV33" s="23">
        <f t="shared" si="8"/>
        <v>4.6417906662372492E-2</v>
      </c>
      <c r="FW33" s="23">
        <f t="shared" si="8"/>
        <v>3.1383403724307916E-2</v>
      </c>
      <c r="FX33" s="23">
        <f t="shared" si="8"/>
        <v>0.14912639430891203</v>
      </c>
      <c r="FY33" s="23">
        <f t="shared" si="8"/>
        <v>0.22357598743100798</v>
      </c>
      <c r="FZ33" s="23">
        <f t="shared" si="8"/>
        <v>9.4236109222550574E-2</v>
      </c>
      <c r="GA33" s="23">
        <f t="shared" si="8"/>
        <v>7.4811438249128323E-2</v>
      </c>
      <c r="GB33" s="23">
        <f t="shared" si="8"/>
        <v>0.14548757111440186</v>
      </c>
      <c r="GC33" s="23">
        <v>0.17499010152412769</v>
      </c>
      <c r="GD33" s="23">
        <v>0.17493588751870867</v>
      </c>
    </row>
    <row r="34" spans="1:186" s="18" customFormat="1" ht="21" customHeight="1" x14ac:dyDescent="0.65">
      <c r="A34" s="35" t="s">
        <v>23</v>
      </c>
      <c r="B34" s="35"/>
      <c r="C34" s="24">
        <f t="shared" ref="C34:AH34" si="24">C22/C$22</f>
        <v>1</v>
      </c>
      <c r="D34" s="24">
        <f t="shared" si="24"/>
        <v>1</v>
      </c>
      <c r="E34" s="24">
        <f t="shared" si="24"/>
        <v>1</v>
      </c>
      <c r="F34" s="24">
        <f t="shared" si="24"/>
        <v>1</v>
      </c>
      <c r="G34" s="24">
        <f t="shared" si="24"/>
        <v>1</v>
      </c>
      <c r="H34" s="24">
        <f t="shared" si="24"/>
        <v>1</v>
      </c>
      <c r="I34" s="24">
        <f t="shared" si="24"/>
        <v>1</v>
      </c>
      <c r="J34" s="24">
        <f t="shared" si="24"/>
        <v>1</v>
      </c>
      <c r="K34" s="24">
        <f t="shared" si="24"/>
        <v>1</v>
      </c>
      <c r="L34" s="24">
        <f t="shared" si="24"/>
        <v>1</v>
      </c>
      <c r="M34" s="24">
        <f t="shared" si="24"/>
        <v>1</v>
      </c>
      <c r="N34" s="24">
        <f t="shared" si="24"/>
        <v>1</v>
      </c>
      <c r="O34" s="24">
        <f t="shared" si="24"/>
        <v>1</v>
      </c>
      <c r="P34" s="24">
        <f t="shared" si="24"/>
        <v>1</v>
      </c>
      <c r="Q34" s="24">
        <f t="shared" si="24"/>
        <v>1</v>
      </c>
      <c r="R34" s="24">
        <f t="shared" si="24"/>
        <v>1</v>
      </c>
      <c r="S34" s="24">
        <f t="shared" si="24"/>
        <v>1</v>
      </c>
      <c r="T34" s="24">
        <f t="shared" si="24"/>
        <v>1</v>
      </c>
      <c r="U34" s="24">
        <f t="shared" si="24"/>
        <v>1</v>
      </c>
      <c r="V34" s="24">
        <f t="shared" si="24"/>
        <v>1</v>
      </c>
      <c r="W34" s="24">
        <f t="shared" si="24"/>
        <v>1</v>
      </c>
      <c r="X34" s="24">
        <f t="shared" si="24"/>
        <v>1</v>
      </c>
      <c r="Y34" s="24">
        <f t="shared" si="24"/>
        <v>1</v>
      </c>
      <c r="Z34" s="24">
        <f t="shared" si="24"/>
        <v>1</v>
      </c>
      <c r="AA34" s="24">
        <f t="shared" si="24"/>
        <v>1</v>
      </c>
      <c r="AB34" s="24">
        <f t="shared" si="24"/>
        <v>1</v>
      </c>
      <c r="AC34" s="24">
        <f t="shared" si="24"/>
        <v>1</v>
      </c>
      <c r="AD34" s="24">
        <f t="shared" si="24"/>
        <v>1</v>
      </c>
      <c r="AE34" s="24">
        <f t="shared" si="24"/>
        <v>1</v>
      </c>
      <c r="AF34" s="24">
        <f t="shared" si="24"/>
        <v>1</v>
      </c>
      <c r="AG34" s="24">
        <f t="shared" si="24"/>
        <v>1</v>
      </c>
      <c r="AH34" s="24">
        <f t="shared" si="24"/>
        <v>1</v>
      </c>
      <c r="AI34" s="24">
        <f t="shared" ref="AI34:BL34" si="25">AI22/AI$22</f>
        <v>1</v>
      </c>
      <c r="AJ34" s="24">
        <f t="shared" si="25"/>
        <v>1</v>
      </c>
      <c r="AK34" s="24">
        <f t="shared" si="25"/>
        <v>1</v>
      </c>
      <c r="AL34" s="24">
        <f t="shared" si="25"/>
        <v>1</v>
      </c>
      <c r="AM34" s="24">
        <f t="shared" si="25"/>
        <v>1</v>
      </c>
      <c r="AN34" s="24">
        <f t="shared" si="25"/>
        <v>1</v>
      </c>
      <c r="AO34" s="24">
        <f t="shared" si="25"/>
        <v>1</v>
      </c>
      <c r="AP34" s="24">
        <f t="shared" si="25"/>
        <v>1</v>
      </c>
      <c r="AQ34" s="24">
        <f t="shared" si="25"/>
        <v>1</v>
      </c>
      <c r="AR34" s="24">
        <f t="shared" si="25"/>
        <v>1</v>
      </c>
      <c r="AS34" s="24">
        <f t="shared" si="25"/>
        <v>1</v>
      </c>
      <c r="AT34" s="24">
        <f t="shared" si="25"/>
        <v>1</v>
      </c>
      <c r="AU34" s="24">
        <f t="shared" si="25"/>
        <v>1</v>
      </c>
      <c r="AV34" s="24">
        <f t="shared" si="25"/>
        <v>1</v>
      </c>
      <c r="AW34" s="24">
        <f t="shared" si="25"/>
        <v>1</v>
      </c>
      <c r="AX34" s="24">
        <f t="shared" si="25"/>
        <v>1</v>
      </c>
      <c r="AY34" s="24">
        <f t="shared" si="25"/>
        <v>1</v>
      </c>
      <c r="AZ34" s="24">
        <f t="shared" si="25"/>
        <v>1</v>
      </c>
      <c r="BA34" s="24">
        <f t="shared" si="25"/>
        <v>1</v>
      </c>
      <c r="BB34" s="24">
        <f t="shared" si="25"/>
        <v>1</v>
      </c>
      <c r="BC34" s="24">
        <f t="shared" si="25"/>
        <v>1</v>
      </c>
      <c r="BD34" s="24">
        <f t="shared" si="25"/>
        <v>1</v>
      </c>
      <c r="BE34" s="24">
        <f t="shared" si="25"/>
        <v>1</v>
      </c>
      <c r="BF34" s="24">
        <f t="shared" si="25"/>
        <v>1</v>
      </c>
      <c r="BG34" s="24">
        <f t="shared" si="25"/>
        <v>1</v>
      </c>
      <c r="BH34" s="24">
        <f t="shared" si="25"/>
        <v>1</v>
      </c>
      <c r="BI34" s="24">
        <f t="shared" si="25"/>
        <v>1</v>
      </c>
      <c r="BJ34" s="24">
        <f t="shared" si="25"/>
        <v>1</v>
      </c>
      <c r="BK34" s="24">
        <f t="shared" si="25"/>
        <v>1</v>
      </c>
      <c r="BL34" s="24">
        <f t="shared" si="25"/>
        <v>1</v>
      </c>
      <c r="BM34" s="24">
        <f t="shared" ref="BM34:BN34" si="26">BM22/BM$22</f>
        <v>1</v>
      </c>
      <c r="BN34" s="24">
        <f t="shared" si="26"/>
        <v>1</v>
      </c>
      <c r="BO34" s="24">
        <f t="shared" si="16"/>
        <v>1</v>
      </c>
      <c r="BP34" s="24">
        <f t="shared" si="16"/>
        <v>1</v>
      </c>
      <c r="BQ34" s="24">
        <f t="shared" si="16"/>
        <v>1</v>
      </c>
      <c r="BR34" s="24">
        <f t="shared" si="16"/>
        <v>1</v>
      </c>
      <c r="BS34" s="24">
        <f t="shared" si="16"/>
        <v>1</v>
      </c>
      <c r="BT34" s="24">
        <f t="shared" si="16"/>
        <v>1</v>
      </c>
      <c r="BU34" s="24">
        <f t="shared" si="16"/>
        <v>1</v>
      </c>
      <c r="BV34" s="24">
        <f t="shared" si="16"/>
        <v>1</v>
      </c>
      <c r="BW34" s="24">
        <f t="shared" si="16"/>
        <v>1</v>
      </c>
      <c r="BX34" s="24">
        <f t="shared" si="16"/>
        <v>1</v>
      </c>
      <c r="BY34" s="24">
        <f t="shared" si="16"/>
        <v>1</v>
      </c>
      <c r="BZ34" s="24">
        <f t="shared" si="16"/>
        <v>1</v>
      </c>
      <c r="CA34" s="24">
        <f t="shared" si="16"/>
        <v>1</v>
      </c>
      <c r="CB34" s="24">
        <f t="shared" si="16"/>
        <v>1</v>
      </c>
      <c r="CC34" s="24">
        <f t="shared" si="16"/>
        <v>1</v>
      </c>
      <c r="CD34" s="24">
        <f t="shared" si="16"/>
        <v>1</v>
      </c>
      <c r="CE34" s="24">
        <f t="shared" si="16"/>
        <v>1</v>
      </c>
      <c r="CF34" s="24">
        <f t="shared" si="16"/>
        <v>1</v>
      </c>
      <c r="CG34" s="24">
        <f t="shared" si="16"/>
        <v>1</v>
      </c>
      <c r="CH34" s="24">
        <f t="shared" si="16"/>
        <v>1</v>
      </c>
      <c r="CI34" s="24">
        <f t="shared" si="16"/>
        <v>1</v>
      </c>
      <c r="CJ34" s="24">
        <f t="shared" si="16"/>
        <v>1</v>
      </c>
      <c r="CK34" s="24">
        <f t="shared" si="16"/>
        <v>1</v>
      </c>
      <c r="CL34" s="24">
        <f t="shared" si="16"/>
        <v>1</v>
      </c>
      <c r="CM34" s="24">
        <f t="shared" si="16"/>
        <v>1</v>
      </c>
      <c r="CN34" s="24">
        <f t="shared" si="16"/>
        <v>1</v>
      </c>
      <c r="CO34" s="24">
        <f t="shared" si="16"/>
        <v>1</v>
      </c>
      <c r="CP34" s="24">
        <f t="shared" si="16"/>
        <v>1</v>
      </c>
      <c r="CQ34" s="24">
        <f t="shared" si="16"/>
        <v>1</v>
      </c>
      <c r="CR34" s="24">
        <f t="shared" si="16"/>
        <v>1</v>
      </c>
      <c r="CS34" s="24">
        <f t="shared" si="16"/>
        <v>1</v>
      </c>
      <c r="CT34" s="24">
        <f t="shared" si="16"/>
        <v>1</v>
      </c>
      <c r="CU34" s="24">
        <f t="shared" si="16"/>
        <v>1</v>
      </c>
      <c r="CV34" s="24">
        <f t="shared" si="16"/>
        <v>1</v>
      </c>
      <c r="CW34" s="24">
        <f t="shared" si="16"/>
        <v>1</v>
      </c>
      <c r="CX34" s="24">
        <f t="shared" si="16"/>
        <v>1</v>
      </c>
      <c r="CY34" s="24">
        <f t="shared" si="16"/>
        <v>1</v>
      </c>
      <c r="CZ34" s="24">
        <f t="shared" si="16"/>
        <v>1</v>
      </c>
      <c r="DA34" s="24">
        <f t="shared" si="16"/>
        <v>1</v>
      </c>
      <c r="DB34" s="24">
        <f t="shared" si="16"/>
        <v>1</v>
      </c>
      <c r="DC34" s="24">
        <f t="shared" si="16"/>
        <v>1</v>
      </c>
      <c r="DD34" s="24">
        <f t="shared" si="16"/>
        <v>1</v>
      </c>
      <c r="DE34" s="24">
        <f t="shared" si="16"/>
        <v>1</v>
      </c>
      <c r="DF34" s="24">
        <f t="shared" si="16"/>
        <v>1</v>
      </c>
      <c r="DG34" s="24">
        <f t="shared" si="16"/>
        <v>1</v>
      </c>
      <c r="DH34" s="24">
        <f t="shared" si="16"/>
        <v>1</v>
      </c>
      <c r="DI34" s="24">
        <f t="shared" si="16"/>
        <v>1</v>
      </c>
      <c r="DJ34" s="24">
        <f t="shared" si="16"/>
        <v>1</v>
      </c>
      <c r="DK34" s="24">
        <f t="shared" si="16"/>
        <v>1</v>
      </c>
      <c r="DL34" s="24">
        <f t="shared" si="16"/>
        <v>1</v>
      </c>
      <c r="DM34" s="24">
        <f t="shared" si="16"/>
        <v>1</v>
      </c>
      <c r="DN34" s="24">
        <f t="shared" si="16"/>
        <v>1</v>
      </c>
      <c r="DO34" s="24">
        <f t="shared" si="16"/>
        <v>1</v>
      </c>
      <c r="DP34" s="24">
        <f t="shared" si="16"/>
        <v>1</v>
      </c>
      <c r="DQ34" s="24">
        <f t="shared" si="16"/>
        <v>1</v>
      </c>
      <c r="DR34" s="24">
        <f t="shared" si="16"/>
        <v>1</v>
      </c>
      <c r="DS34" s="24">
        <f t="shared" si="16"/>
        <v>1</v>
      </c>
      <c r="DT34" s="24">
        <f t="shared" si="16"/>
        <v>1</v>
      </c>
      <c r="DU34" s="24">
        <f t="shared" si="16"/>
        <v>1</v>
      </c>
      <c r="DV34" s="24">
        <f t="shared" si="16"/>
        <v>1</v>
      </c>
      <c r="DW34" s="24">
        <f t="shared" si="16"/>
        <v>1</v>
      </c>
      <c r="DX34" s="24">
        <f t="shared" si="16"/>
        <v>1</v>
      </c>
      <c r="DY34" s="24">
        <f t="shared" si="19"/>
        <v>1</v>
      </c>
      <c r="DZ34" s="24">
        <f t="shared" si="19"/>
        <v>1</v>
      </c>
      <c r="EA34" s="24">
        <f t="shared" si="7"/>
        <v>1</v>
      </c>
      <c r="EB34" s="24">
        <f t="shared" si="7"/>
        <v>1</v>
      </c>
      <c r="EC34" s="24">
        <f t="shared" si="7"/>
        <v>1</v>
      </c>
      <c r="ED34" s="24">
        <f t="shared" si="7"/>
        <v>1</v>
      </c>
      <c r="EE34" s="24">
        <f t="shared" si="7"/>
        <v>1</v>
      </c>
      <c r="EF34" s="24">
        <f t="shared" si="7"/>
        <v>1</v>
      </c>
      <c r="EG34" s="24">
        <f t="shared" si="7"/>
        <v>1</v>
      </c>
      <c r="EH34" s="24">
        <f t="shared" si="7"/>
        <v>1</v>
      </c>
      <c r="EI34" s="24">
        <f t="shared" si="7"/>
        <v>1</v>
      </c>
      <c r="EJ34" s="24">
        <f t="shared" si="7"/>
        <v>1</v>
      </c>
      <c r="EK34" s="24">
        <f t="shared" si="7"/>
        <v>1</v>
      </c>
      <c r="EL34" s="24">
        <f t="shared" si="7"/>
        <v>1</v>
      </c>
      <c r="EM34" s="24">
        <f t="shared" si="7"/>
        <v>1</v>
      </c>
      <c r="EN34" s="24">
        <f t="shared" si="7"/>
        <v>1</v>
      </c>
      <c r="EO34" s="24">
        <f t="shared" si="7"/>
        <v>1</v>
      </c>
      <c r="EP34" s="24">
        <f t="shared" si="7"/>
        <v>1</v>
      </c>
      <c r="EQ34" s="24">
        <f t="shared" si="7"/>
        <v>1</v>
      </c>
      <c r="ER34" s="24">
        <f t="shared" si="7"/>
        <v>1</v>
      </c>
      <c r="ES34" s="24">
        <f t="shared" si="7"/>
        <v>1</v>
      </c>
      <c r="ET34" s="24">
        <f t="shared" si="7"/>
        <v>1</v>
      </c>
      <c r="EU34" s="24">
        <f t="shared" si="7"/>
        <v>1</v>
      </c>
      <c r="EV34" s="24">
        <f t="shared" si="7"/>
        <v>1</v>
      </c>
      <c r="EW34" s="24">
        <f t="shared" si="11"/>
        <v>1</v>
      </c>
      <c r="EX34" s="24">
        <f t="shared" si="11"/>
        <v>1</v>
      </c>
      <c r="EY34" s="24">
        <f t="shared" si="11"/>
        <v>1</v>
      </c>
      <c r="EZ34" s="24">
        <f t="shared" si="8"/>
        <v>1</v>
      </c>
      <c r="FA34" s="24">
        <f t="shared" si="8"/>
        <v>1</v>
      </c>
      <c r="FB34" s="24">
        <f t="shared" si="8"/>
        <v>1</v>
      </c>
      <c r="FC34" s="24">
        <f t="shared" si="8"/>
        <v>1</v>
      </c>
      <c r="FD34" s="24">
        <f t="shared" si="8"/>
        <v>1</v>
      </c>
      <c r="FE34" s="24">
        <f t="shared" si="8"/>
        <v>1</v>
      </c>
      <c r="FF34" s="24">
        <f t="shared" si="8"/>
        <v>1</v>
      </c>
      <c r="FG34" s="24">
        <f t="shared" si="8"/>
        <v>1</v>
      </c>
      <c r="FH34" s="24">
        <f t="shared" si="8"/>
        <v>1</v>
      </c>
      <c r="FI34" s="24">
        <f t="shared" si="8"/>
        <v>1</v>
      </c>
      <c r="FJ34" s="24">
        <f t="shared" si="8"/>
        <v>1</v>
      </c>
      <c r="FK34" s="24">
        <f t="shared" si="8"/>
        <v>1</v>
      </c>
      <c r="FL34" s="24">
        <f t="shared" si="8"/>
        <v>1</v>
      </c>
      <c r="FM34" s="24">
        <f t="shared" si="8"/>
        <v>1</v>
      </c>
      <c r="FN34" s="24">
        <f t="shared" si="8"/>
        <v>1</v>
      </c>
      <c r="FO34" s="24">
        <f t="shared" si="8"/>
        <v>1</v>
      </c>
      <c r="FP34" s="24">
        <f t="shared" si="8"/>
        <v>1</v>
      </c>
      <c r="FQ34" s="24">
        <f t="shared" si="8"/>
        <v>1</v>
      </c>
      <c r="FR34" s="24">
        <f t="shared" si="8"/>
        <v>1</v>
      </c>
      <c r="FS34" s="24">
        <f t="shared" si="8"/>
        <v>1</v>
      </c>
      <c r="FT34" s="24">
        <f t="shared" si="8"/>
        <v>1</v>
      </c>
      <c r="FU34" s="24">
        <f t="shared" si="8"/>
        <v>1</v>
      </c>
      <c r="FV34" s="24">
        <f t="shared" si="8"/>
        <v>1</v>
      </c>
      <c r="FW34" s="24">
        <f t="shared" si="8"/>
        <v>1</v>
      </c>
      <c r="FX34" s="24">
        <f t="shared" si="8"/>
        <v>1</v>
      </c>
      <c r="FY34" s="24">
        <f t="shared" si="8"/>
        <v>1</v>
      </c>
      <c r="FZ34" s="24">
        <f t="shared" si="8"/>
        <v>1</v>
      </c>
      <c r="GA34" s="24">
        <f t="shared" si="8"/>
        <v>1</v>
      </c>
      <c r="GB34" s="24">
        <f t="shared" si="8"/>
        <v>1</v>
      </c>
      <c r="GC34" s="24">
        <v>1</v>
      </c>
      <c r="GD34" s="24">
        <v>1</v>
      </c>
    </row>
    <row r="35" spans="1:186" s="4" customFormat="1" ht="21" x14ac:dyDescent="0.45">
      <c r="A35" s="5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</row>
    <row r="36" spans="1:186" ht="24" customHeight="1" x14ac:dyDescent="0.35">
      <c r="A36" s="2"/>
      <c r="B36" s="2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2"/>
    </row>
    <row r="37" spans="1:186" s="16" customFormat="1" ht="23.25" x14ac:dyDescent="0.5">
      <c r="A37" s="37" t="s">
        <v>28</v>
      </c>
      <c r="B37" s="33"/>
      <c r="C37" s="14" t="s">
        <v>213</v>
      </c>
      <c r="D37" s="14" t="s">
        <v>44</v>
      </c>
      <c r="E37" s="14" t="s">
        <v>45</v>
      </c>
      <c r="F37" s="14" t="s">
        <v>46</v>
      </c>
      <c r="G37" s="14" t="s">
        <v>47</v>
      </c>
      <c r="H37" s="14" t="s">
        <v>48</v>
      </c>
      <c r="I37" s="14" t="s">
        <v>49</v>
      </c>
      <c r="J37" s="14" t="s">
        <v>50</v>
      </c>
      <c r="K37" s="14" t="s">
        <v>51</v>
      </c>
      <c r="L37" s="14" t="s">
        <v>52</v>
      </c>
      <c r="M37" s="14" t="s">
        <v>53</v>
      </c>
      <c r="N37" s="14" t="s">
        <v>54</v>
      </c>
      <c r="O37" s="14" t="s">
        <v>55</v>
      </c>
      <c r="P37" s="14" t="s">
        <v>56</v>
      </c>
      <c r="Q37" s="14" t="s">
        <v>57</v>
      </c>
      <c r="R37" s="14" t="s">
        <v>58</v>
      </c>
      <c r="S37" s="14" t="s">
        <v>59</v>
      </c>
      <c r="T37" s="14" t="s">
        <v>60</v>
      </c>
      <c r="U37" s="14" t="s">
        <v>61</v>
      </c>
      <c r="V37" s="14" t="s">
        <v>62</v>
      </c>
      <c r="W37" s="14" t="s">
        <v>63</v>
      </c>
      <c r="X37" s="14" t="s">
        <v>64</v>
      </c>
      <c r="Y37" s="14" t="s">
        <v>65</v>
      </c>
      <c r="Z37" s="14" t="s">
        <v>66</v>
      </c>
      <c r="AA37" s="14" t="s">
        <v>67</v>
      </c>
      <c r="AB37" s="14" t="s">
        <v>68</v>
      </c>
      <c r="AC37" s="14" t="s">
        <v>69</v>
      </c>
      <c r="AD37" s="14" t="s">
        <v>70</v>
      </c>
      <c r="AE37" s="14" t="s">
        <v>71</v>
      </c>
      <c r="AF37" s="14" t="s">
        <v>72</v>
      </c>
      <c r="AG37" s="14" t="s">
        <v>73</v>
      </c>
      <c r="AH37" s="14" t="s">
        <v>74</v>
      </c>
      <c r="AI37" s="14" t="s">
        <v>75</v>
      </c>
      <c r="AJ37" s="14" t="s">
        <v>76</v>
      </c>
      <c r="AK37" s="14" t="s">
        <v>77</v>
      </c>
      <c r="AL37" s="14" t="s">
        <v>78</v>
      </c>
      <c r="AM37" s="14" t="s">
        <v>79</v>
      </c>
      <c r="AN37" s="14" t="s">
        <v>80</v>
      </c>
      <c r="AO37" s="14" t="s">
        <v>81</v>
      </c>
      <c r="AP37" s="14" t="s">
        <v>82</v>
      </c>
      <c r="AQ37" s="14" t="s">
        <v>83</v>
      </c>
      <c r="AR37" s="14" t="s">
        <v>84</v>
      </c>
      <c r="AS37" s="14" t="s">
        <v>85</v>
      </c>
      <c r="AT37" s="14" t="s">
        <v>86</v>
      </c>
      <c r="AU37" s="14" t="s">
        <v>87</v>
      </c>
      <c r="AV37" s="14" t="s">
        <v>88</v>
      </c>
      <c r="AW37" s="14" t="s">
        <v>89</v>
      </c>
      <c r="AX37" s="14" t="s">
        <v>90</v>
      </c>
      <c r="AY37" s="14" t="s">
        <v>91</v>
      </c>
      <c r="AZ37" s="14" t="s">
        <v>92</v>
      </c>
      <c r="BA37" s="14" t="s">
        <v>93</v>
      </c>
      <c r="BB37" s="14" t="s">
        <v>94</v>
      </c>
      <c r="BC37" s="14" t="s">
        <v>95</v>
      </c>
      <c r="BD37" s="14" t="s">
        <v>96</v>
      </c>
      <c r="BE37" s="14" t="s">
        <v>97</v>
      </c>
      <c r="BF37" s="14" t="s">
        <v>98</v>
      </c>
      <c r="BG37" s="14" t="s">
        <v>99</v>
      </c>
      <c r="BH37" s="14" t="s">
        <v>100</v>
      </c>
      <c r="BI37" s="14" t="s">
        <v>101</v>
      </c>
      <c r="BJ37" s="14" t="s">
        <v>102</v>
      </c>
      <c r="BK37" s="14" t="s">
        <v>103</v>
      </c>
      <c r="BL37" s="14" t="s">
        <v>104</v>
      </c>
      <c r="BM37" s="14" t="s">
        <v>105</v>
      </c>
      <c r="BN37" s="14" t="s">
        <v>106</v>
      </c>
      <c r="BO37" s="14" t="s">
        <v>107</v>
      </c>
      <c r="BP37" s="14" t="s">
        <v>108</v>
      </c>
      <c r="BQ37" s="14" t="s">
        <v>109</v>
      </c>
      <c r="BR37" s="14" t="s">
        <v>110</v>
      </c>
      <c r="BS37" s="14" t="s">
        <v>111</v>
      </c>
      <c r="BT37" s="14" t="s">
        <v>112</v>
      </c>
      <c r="BU37" s="14" t="s">
        <v>113</v>
      </c>
      <c r="BV37" s="14" t="s">
        <v>114</v>
      </c>
      <c r="BW37" s="14" t="s">
        <v>115</v>
      </c>
      <c r="BX37" s="14" t="s">
        <v>116</v>
      </c>
      <c r="BY37" s="14" t="s">
        <v>117</v>
      </c>
      <c r="BZ37" s="14" t="s">
        <v>118</v>
      </c>
      <c r="CA37" s="14" t="s">
        <v>119</v>
      </c>
      <c r="CB37" s="14" t="s">
        <v>120</v>
      </c>
      <c r="CC37" s="14" t="s">
        <v>121</v>
      </c>
      <c r="CD37" s="14" t="s">
        <v>122</v>
      </c>
      <c r="CE37" s="14" t="s">
        <v>123</v>
      </c>
      <c r="CF37" s="14" t="s">
        <v>124</v>
      </c>
      <c r="CG37" s="14" t="s">
        <v>125</v>
      </c>
      <c r="CH37" s="14" t="s">
        <v>126</v>
      </c>
      <c r="CI37" s="14" t="s">
        <v>127</v>
      </c>
      <c r="CJ37" s="14" t="s">
        <v>128</v>
      </c>
      <c r="CK37" s="14" t="s">
        <v>129</v>
      </c>
      <c r="CL37" s="14" t="s">
        <v>130</v>
      </c>
      <c r="CM37" s="14" t="s">
        <v>131</v>
      </c>
      <c r="CN37" s="14" t="s">
        <v>132</v>
      </c>
      <c r="CO37" s="14" t="s">
        <v>133</v>
      </c>
      <c r="CP37" s="14" t="s">
        <v>134</v>
      </c>
      <c r="CQ37" s="14" t="s">
        <v>135</v>
      </c>
      <c r="CR37" s="14" t="s">
        <v>136</v>
      </c>
      <c r="CS37" s="14" t="s">
        <v>137</v>
      </c>
      <c r="CT37" s="14" t="s">
        <v>138</v>
      </c>
      <c r="CU37" s="14" t="s">
        <v>139</v>
      </c>
      <c r="CV37" s="14" t="s">
        <v>140</v>
      </c>
      <c r="CW37" s="14" t="s">
        <v>141</v>
      </c>
      <c r="CX37" s="14" t="s">
        <v>142</v>
      </c>
      <c r="CY37" s="14" t="s">
        <v>143</v>
      </c>
      <c r="CZ37" s="14" t="s">
        <v>144</v>
      </c>
      <c r="DA37" s="14" t="s">
        <v>145</v>
      </c>
      <c r="DB37" s="14" t="s">
        <v>146</v>
      </c>
      <c r="DC37" s="14" t="s">
        <v>147</v>
      </c>
      <c r="DD37" s="14" t="s">
        <v>148</v>
      </c>
      <c r="DE37" s="14" t="s">
        <v>149</v>
      </c>
      <c r="DF37" s="14" t="s">
        <v>150</v>
      </c>
      <c r="DG37" s="14" t="s">
        <v>151</v>
      </c>
      <c r="DH37" s="14" t="s">
        <v>152</v>
      </c>
      <c r="DI37" s="14" t="s">
        <v>153</v>
      </c>
      <c r="DJ37" s="14" t="s">
        <v>154</v>
      </c>
      <c r="DK37" s="14" t="s">
        <v>155</v>
      </c>
      <c r="DL37" s="14" t="s">
        <v>156</v>
      </c>
      <c r="DM37" s="14" t="s">
        <v>157</v>
      </c>
      <c r="DN37" s="14" t="s">
        <v>158</v>
      </c>
      <c r="DO37" s="14" t="s">
        <v>159</v>
      </c>
      <c r="DP37" s="14" t="s">
        <v>160</v>
      </c>
      <c r="DQ37" s="14" t="s">
        <v>161</v>
      </c>
      <c r="DR37" s="14" t="s">
        <v>162</v>
      </c>
      <c r="DS37" s="14" t="s">
        <v>163</v>
      </c>
      <c r="DT37" s="14" t="s">
        <v>164</v>
      </c>
      <c r="DU37" s="14" t="s">
        <v>165</v>
      </c>
      <c r="DV37" s="14" t="s">
        <v>166</v>
      </c>
      <c r="DW37" s="14" t="s">
        <v>167</v>
      </c>
      <c r="DX37" s="14" t="s">
        <v>168</v>
      </c>
      <c r="DY37" s="14" t="s">
        <v>169</v>
      </c>
      <c r="DZ37" s="14" t="s">
        <v>170</v>
      </c>
      <c r="EA37" s="14" t="s">
        <v>171</v>
      </c>
      <c r="EB37" s="14" t="s">
        <v>172</v>
      </c>
      <c r="EC37" s="14" t="s">
        <v>173</v>
      </c>
      <c r="ED37" s="14" t="s">
        <v>174</v>
      </c>
      <c r="EE37" s="14" t="s">
        <v>175</v>
      </c>
      <c r="EF37" s="14" t="s">
        <v>176</v>
      </c>
      <c r="EG37" s="14" t="s">
        <v>177</v>
      </c>
      <c r="EH37" s="14" t="s">
        <v>178</v>
      </c>
      <c r="EI37" s="14" t="s">
        <v>179</v>
      </c>
      <c r="EJ37" s="14" t="s">
        <v>180</v>
      </c>
      <c r="EK37" s="14" t="s">
        <v>181</v>
      </c>
      <c r="EL37" s="14" t="s">
        <v>182</v>
      </c>
      <c r="EM37" s="14" t="s">
        <v>183</v>
      </c>
      <c r="EN37" s="14" t="s">
        <v>184</v>
      </c>
      <c r="EO37" s="14" t="s">
        <v>185</v>
      </c>
      <c r="EP37" s="14" t="s">
        <v>186</v>
      </c>
      <c r="EQ37" s="14" t="s">
        <v>187</v>
      </c>
      <c r="ER37" s="14" t="s">
        <v>188</v>
      </c>
      <c r="ES37" s="14" t="s">
        <v>189</v>
      </c>
      <c r="ET37" s="14" t="s">
        <v>190</v>
      </c>
      <c r="EU37" s="14" t="s">
        <v>191</v>
      </c>
      <c r="EV37" s="14" t="s">
        <v>192</v>
      </c>
      <c r="EW37" s="14" t="s">
        <v>193</v>
      </c>
      <c r="EX37" s="14" t="s">
        <v>194</v>
      </c>
      <c r="EY37" s="14" t="s">
        <v>195</v>
      </c>
      <c r="EZ37" s="14" t="s">
        <v>196</v>
      </c>
      <c r="FA37" s="14" t="s">
        <v>197</v>
      </c>
      <c r="FB37" s="14" t="s">
        <v>198</v>
      </c>
      <c r="FC37" s="14" t="s">
        <v>199</v>
      </c>
      <c r="FD37" s="14" t="s">
        <v>200</v>
      </c>
      <c r="FE37" s="14" t="s">
        <v>201</v>
      </c>
      <c r="FF37" s="14" t="s">
        <v>202</v>
      </c>
      <c r="FG37" s="14" t="s">
        <v>203</v>
      </c>
      <c r="FH37" s="14" t="s">
        <v>204</v>
      </c>
      <c r="FI37" s="14" t="s">
        <v>205</v>
      </c>
      <c r="FJ37" s="14" t="s">
        <v>206</v>
      </c>
      <c r="FK37" s="14" t="s">
        <v>207</v>
      </c>
      <c r="FL37" s="14" t="s">
        <v>208</v>
      </c>
      <c r="FM37" s="14" t="s">
        <v>209</v>
      </c>
      <c r="FN37" s="14" t="s">
        <v>210</v>
      </c>
      <c r="FO37" s="14" t="s">
        <v>211</v>
      </c>
      <c r="FP37" s="14" t="s">
        <v>212</v>
      </c>
      <c r="FQ37" s="14" t="s">
        <v>1</v>
      </c>
      <c r="FR37" s="14" t="s">
        <v>2</v>
      </c>
      <c r="FS37" s="14" t="s">
        <v>3</v>
      </c>
      <c r="FT37" s="14" t="s">
        <v>4</v>
      </c>
      <c r="FU37" s="14" t="s">
        <v>5</v>
      </c>
      <c r="FV37" s="14" t="s">
        <v>6</v>
      </c>
      <c r="FW37" s="14" t="s">
        <v>7</v>
      </c>
      <c r="FX37" s="14" t="s">
        <v>8</v>
      </c>
      <c r="FY37" s="14" t="s">
        <v>9</v>
      </c>
      <c r="FZ37" s="14" t="s">
        <v>10</v>
      </c>
      <c r="GA37" s="14" t="s">
        <v>11</v>
      </c>
      <c r="GB37" s="14" t="s">
        <v>12</v>
      </c>
      <c r="GC37" s="14" t="s">
        <v>13</v>
      </c>
      <c r="GD37" s="14" t="s">
        <v>214</v>
      </c>
    </row>
    <row r="38" spans="1:186" s="17" customFormat="1" x14ac:dyDescent="0.35">
      <c r="A38" s="30" t="s">
        <v>14</v>
      </c>
      <c r="B38" s="30"/>
      <c r="C38" s="25">
        <v>4.9643281807372173</v>
      </c>
      <c r="D38" s="25">
        <v>4.5102040816326534</v>
      </c>
      <c r="E38" s="25">
        <v>4.4574159907300119</v>
      </c>
      <c r="F38" s="25">
        <v>4.3104021269524759</v>
      </c>
      <c r="G38" s="25">
        <v>4.793641940881205</v>
      </c>
      <c r="H38" s="25">
        <v>4.9119699409554478</v>
      </c>
      <c r="I38" s="25">
        <v>4.8876404494382024</v>
      </c>
      <c r="J38" s="25">
        <v>4.1042535446205175</v>
      </c>
      <c r="K38" s="25">
        <v>4.6186046511627907</v>
      </c>
      <c r="L38" s="25">
        <v>4.6511627906976747</v>
      </c>
      <c r="M38" s="25">
        <v>5.0983290488431878</v>
      </c>
      <c r="N38" s="25">
        <v>4.5929032258064515</v>
      </c>
      <c r="O38" s="25">
        <v>4.9595872742906275</v>
      </c>
      <c r="P38" s="25">
        <v>4.4864536999595632</v>
      </c>
      <c r="Q38" s="25">
        <v>4.6022061358152362</v>
      </c>
      <c r="R38" s="25">
        <v>4.4862604540023892</v>
      </c>
      <c r="S38" s="25">
        <v>4.4315093646713182</v>
      </c>
      <c r="T38" s="25">
        <v>4.6088419029312826</v>
      </c>
      <c r="U38" s="25">
        <v>4.6176557425450255</v>
      </c>
      <c r="V38" s="25">
        <v>4.2964996568291012</v>
      </c>
      <c r="W38" s="25">
        <v>4.3221388979458757</v>
      </c>
      <c r="X38" s="25">
        <v>4.3534914801202804</v>
      </c>
      <c r="Y38" s="25">
        <v>5.032863849765258</v>
      </c>
      <c r="Z38" s="25">
        <v>4.67501692620176</v>
      </c>
      <c r="AA38" s="25">
        <v>4.7756410256410255</v>
      </c>
      <c r="AB38" s="25">
        <v>4.7624929814710839</v>
      </c>
      <c r="AC38" s="25">
        <v>4.5710215710215714</v>
      </c>
      <c r="AD38" s="25">
        <v>4.4370902279113329</v>
      </c>
      <c r="AE38" s="25">
        <v>4.564362001124227</v>
      </c>
      <c r="AF38" s="25">
        <v>4.718805970149254</v>
      </c>
      <c r="AG38" s="25">
        <v>4.5612040133779264</v>
      </c>
      <c r="AH38" s="25">
        <v>4.5704526046114431</v>
      </c>
      <c r="AI38" s="25">
        <v>4.5201477501678982</v>
      </c>
      <c r="AJ38" s="25">
        <v>4.2836619718309858</v>
      </c>
      <c r="AK38" s="25">
        <v>5.1424354243542432</v>
      </c>
      <c r="AL38" s="25">
        <v>4.417833074131674</v>
      </c>
      <c r="AM38" s="25">
        <v>4.6999050332383669</v>
      </c>
      <c r="AN38" s="25">
        <v>4.4404553415061292</v>
      </c>
      <c r="AO38" s="25">
        <v>4.4428623585250095</v>
      </c>
      <c r="AP38" s="25">
        <v>4.3946445648708954</v>
      </c>
      <c r="AQ38" s="25">
        <v>4.4244675581971276</v>
      </c>
      <c r="AR38" s="25">
        <v>4.4906474820143885</v>
      </c>
      <c r="AS38" s="25">
        <v>4.6852264291017072</v>
      </c>
      <c r="AT38" s="25">
        <v>4.5710989327949232</v>
      </c>
      <c r="AU38" s="25">
        <v>4.6606777348191946</v>
      </c>
      <c r="AV38" s="25">
        <v>4.697837837837838</v>
      </c>
      <c r="AW38" s="25">
        <v>5.0206445115810672</v>
      </c>
      <c r="AX38" s="25">
        <v>4.6046720575022464</v>
      </c>
      <c r="AY38" s="25">
        <v>4.7584675180455305</v>
      </c>
      <c r="AZ38" s="25">
        <v>4.5367170626349891</v>
      </c>
      <c r="BA38" s="25">
        <v>4.5091982739041558</v>
      </c>
      <c r="BB38" s="25">
        <v>4.3689827924199518</v>
      </c>
      <c r="BC38" s="25">
        <v>4.5412642669007903</v>
      </c>
      <c r="BD38" s="25">
        <v>4.4944380514000768</v>
      </c>
      <c r="BE38" s="25">
        <v>4.5373009220452643</v>
      </c>
      <c r="BF38" s="25">
        <v>4.6166618952190097</v>
      </c>
      <c r="BG38" s="25">
        <v>4.4525719679093916</v>
      </c>
      <c r="BH38" s="25">
        <v>4.572052401746725</v>
      </c>
      <c r="BI38" s="25">
        <v>4.8742368742368738</v>
      </c>
      <c r="BJ38" s="25">
        <v>4.6186693147964251</v>
      </c>
      <c r="BK38" s="25">
        <v>4.5763269140441523</v>
      </c>
      <c r="BL38" s="25">
        <v>4.5582743077913719</v>
      </c>
      <c r="BM38" s="25">
        <v>4.4185623293903546</v>
      </c>
      <c r="BN38" s="25">
        <v>4.4019971469329526</v>
      </c>
      <c r="BO38" s="25">
        <v>4.5456134218804616</v>
      </c>
      <c r="BP38" s="25">
        <v>4.5835786719005558</v>
      </c>
      <c r="BQ38" s="25">
        <v>4.7387292380701291</v>
      </c>
      <c r="BR38" s="25">
        <v>4.5217794253938832</v>
      </c>
      <c r="BS38" s="25">
        <v>4.5694925028835067</v>
      </c>
      <c r="BT38" s="25">
        <v>4.568965517241379</v>
      </c>
      <c r="BU38" s="25">
        <v>4.9510991475998205</v>
      </c>
      <c r="BV38" s="25">
        <v>4.9256965944272446</v>
      </c>
      <c r="BW38" s="25">
        <v>4.7254047322540469</v>
      </c>
      <c r="BX38" s="25">
        <v>4.6461475743986957</v>
      </c>
      <c r="BY38" s="25">
        <v>4.4881889763779528</v>
      </c>
      <c r="BZ38" s="25">
        <v>4.4890419536631185</v>
      </c>
      <c r="CA38" s="25">
        <v>4.6188976377952757</v>
      </c>
      <c r="CB38" s="25">
        <v>4.6202626641651028</v>
      </c>
      <c r="CC38" s="25">
        <v>4.9060621242484972</v>
      </c>
      <c r="CD38" s="25">
        <v>4.5518763796909489</v>
      </c>
      <c r="CE38" s="25">
        <v>4.3957968476357268</v>
      </c>
      <c r="CF38" s="25">
        <v>4.681437125748503</v>
      </c>
      <c r="CG38" s="25">
        <v>4.9720447284345051</v>
      </c>
      <c r="CH38" s="25">
        <v>4.6062801932367146</v>
      </c>
      <c r="CI38" s="25">
        <v>4.7066738428417656</v>
      </c>
      <c r="CJ38" s="25">
        <v>4.4568678267308401</v>
      </c>
      <c r="CK38" s="25">
        <v>4.3363991722234996</v>
      </c>
      <c r="CL38" s="25">
        <v>4.5907771686552721</v>
      </c>
      <c r="CM38" s="25">
        <v>4.3937937062937067</v>
      </c>
      <c r="CN38" s="25">
        <v>4.1417740712661111</v>
      </c>
      <c r="CO38" s="25">
        <v>4.45841726618705</v>
      </c>
      <c r="CP38" s="25">
        <v>4.1880766501064581</v>
      </c>
      <c r="CQ38" s="25">
        <v>4.3891092679408583</v>
      </c>
      <c r="CR38" s="25">
        <v>4.4125831820931642</v>
      </c>
      <c r="CS38" s="25">
        <v>4.4981210855949891</v>
      </c>
      <c r="CT38" s="25">
        <v>4.2540826128722387</v>
      </c>
      <c r="CU38" s="25">
        <v>4.1992753623188408</v>
      </c>
      <c r="CV38" s="25">
        <v>4.1882626380011621</v>
      </c>
      <c r="CW38" s="25">
        <v>3.9891562182311082</v>
      </c>
      <c r="CX38" s="25">
        <v>4.0300777289624872</v>
      </c>
      <c r="CY38" s="25">
        <v>4.1428571428571432</v>
      </c>
      <c r="CZ38" s="25">
        <v>4.1392405063291138</v>
      </c>
      <c r="DA38" s="25">
        <v>4.5073484384568276</v>
      </c>
      <c r="DB38" s="25">
        <v>4.0597411218055095</v>
      </c>
      <c r="DC38" s="25">
        <v>4.0657698056801195</v>
      </c>
      <c r="DD38" s="25">
        <v>4.0657894736842106</v>
      </c>
      <c r="DE38" s="25">
        <v>4.2358974358974359</v>
      </c>
      <c r="DF38" s="25">
        <v>4.1944099378881985</v>
      </c>
      <c r="DG38" s="25">
        <v>4.114503816793893</v>
      </c>
      <c r="DH38" s="25">
        <v>4.2764270613107822</v>
      </c>
      <c r="DI38" s="25">
        <v>4.2522743177046882</v>
      </c>
      <c r="DJ38" s="25">
        <v>4.0598690364826941</v>
      </c>
      <c r="DK38" s="25">
        <v>4.0323645970937916</v>
      </c>
      <c r="DL38" s="25">
        <v>4.2648099027409376</v>
      </c>
      <c r="DM38" s="25">
        <v>4.4181096681096683</v>
      </c>
      <c r="DN38" s="25">
        <v>4.1065088757396451</v>
      </c>
      <c r="DO38" s="25">
        <v>4.3463162834350069</v>
      </c>
      <c r="DP38" s="25">
        <v>4.1928986002048481</v>
      </c>
      <c r="DQ38" s="25">
        <v>4.418280054029716</v>
      </c>
      <c r="DR38" s="25">
        <v>4.1095607235142122</v>
      </c>
      <c r="DS38" s="25">
        <v>4.0058013052936907</v>
      </c>
      <c r="DT38" s="25">
        <v>4.2209085252022405</v>
      </c>
      <c r="DU38" s="25">
        <v>4.1869782971619367</v>
      </c>
      <c r="DV38" s="25">
        <v>4.1725642268540959</v>
      </c>
      <c r="DW38" s="25">
        <v>4.0606826801517064</v>
      </c>
      <c r="DX38" s="25">
        <v>4.3301476976542137</v>
      </c>
      <c r="DY38" s="25">
        <v>4.4061624649859947</v>
      </c>
      <c r="DZ38" s="25">
        <v>4.2920245398773007</v>
      </c>
      <c r="EA38" s="25">
        <v>4.2989524576954068</v>
      </c>
      <c r="EB38" s="25">
        <v>3.9688287153652393</v>
      </c>
      <c r="EC38" s="25">
        <v>4.3402587220697768</v>
      </c>
      <c r="ED38" s="25">
        <v>4.6240786240786242</v>
      </c>
      <c r="EE38" s="25">
        <v>4.8269230769230766</v>
      </c>
      <c r="EF38" s="25">
        <v>4.4505087881591123</v>
      </c>
      <c r="EG38" s="25">
        <v>4.1163490471414246</v>
      </c>
      <c r="EH38" s="25">
        <v>4.4797441364605541</v>
      </c>
      <c r="EI38" s="25">
        <v>4.7504950495049503</v>
      </c>
      <c r="EJ38" s="25">
        <v>4.6394230769230766</v>
      </c>
      <c r="EK38" s="25">
        <v>4.6895628902765392</v>
      </c>
      <c r="EL38" s="25">
        <v>4.4852865255549821</v>
      </c>
      <c r="EM38" s="25">
        <v>4.5306522805296714</v>
      </c>
      <c r="EN38" s="25">
        <v>4.4710504549214223</v>
      </c>
      <c r="EO38" s="25">
        <v>4.8845931909982685</v>
      </c>
      <c r="EP38" s="25">
        <v>4.5082482325216029</v>
      </c>
      <c r="EQ38" s="25">
        <v>4.7009345794392523</v>
      </c>
      <c r="ER38" s="25">
        <v>4.6933085501858738</v>
      </c>
      <c r="ES38" s="25">
        <v>4.2836812144212519</v>
      </c>
      <c r="ET38" s="25">
        <v>4.4847645429362881</v>
      </c>
      <c r="EU38" s="25">
        <v>4.7250554323725051</v>
      </c>
      <c r="EV38" s="25">
        <v>4.5958512160228899</v>
      </c>
      <c r="EW38" s="25">
        <v>4.6356803797468356</v>
      </c>
      <c r="EX38" s="25">
        <v>4.4498855835240274</v>
      </c>
      <c r="EY38" s="25">
        <v>4.4434939216569109</v>
      </c>
      <c r="EZ38" s="25">
        <v>4.4489465153970826</v>
      </c>
      <c r="FA38" s="25">
        <v>4.5712036132685663</v>
      </c>
      <c r="FB38" s="25">
        <v>4.5712036132685663</v>
      </c>
      <c r="FC38" s="25">
        <v>4.5712036132685663</v>
      </c>
      <c r="FD38" s="25">
        <v>4.5712036132685663</v>
      </c>
      <c r="FE38" s="25">
        <v>4.5712036132685663</v>
      </c>
      <c r="FF38" s="25">
        <v>4.5712036132685663</v>
      </c>
      <c r="FG38" s="25">
        <v>4.5712036132685663</v>
      </c>
      <c r="FH38" s="25">
        <v>4.5712036132685663</v>
      </c>
      <c r="FI38" s="25">
        <v>4.5712036132685663</v>
      </c>
      <c r="FJ38" s="25">
        <v>4.5712036132685663</v>
      </c>
      <c r="FK38" s="25">
        <v>4.5712036132685663</v>
      </c>
      <c r="FL38" s="25">
        <v>4.5712036132685663</v>
      </c>
      <c r="FM38" s="25">
        <v>4.5712036132685663</v>
      </c>
      <c r="FN38" s="25">
        <v>4.5712036132685663</v>
      </c>
      <c r="FO38" s="25">
        <v>4.5712036132685663</v>
      </c>
      <c r="FP38" s="25">
        <v>4.5712036132685663</v>
      </c>
      <c r="FQ38" s="25">
        <v>4.5712036132685663</v>
      </c>
      <c r="FR38" s="25">
        <v>4.5712036132685663</v>
      </c>
      <c r="FS38" s="25">
        <v>4.5712036132685663</v>
      </c>
      <c r="FT38" s="25">
        <v>4.5712036132685663</v>
      </c>
      <c r="FU38" s="25">
        <v>4.5712036132685663</v>
      </c>
      <c r="FV38" s="25">
        <v>4.5712036132685663</v>
      </c>
      <c r="FW38" s="25">
        <v>4.5712036132685663</v>
      </c>
      <c r="FX38" s="25">
        <v>4.5712036132685663</v>
      </c>
      <c r="FY38" s="25">
        <v>9.7323943661971839</v>
      </c>
      <c r="FZ38" s="25">
        <v>8.4</v>
      </c>
      <c r="GA38" s="25">
        <v>10.192982456140351</v>
      </c>
      <c r="GB38" s="25">
        <v>9.1011235955056176</v>
      </c>
      <c r="GC38" s="25">
        <v>6.5670103092783503</v>
      </c>
      <c r="GD38" s="25">
        <v>7.2359550561797752</v>
      </c>
    </row>
    <row r="39" spans="1:186" s="17" customFormat="1" x14ac:dyDescent="0.35">
      <c r="A39" s="30" t="s">
        <v>15</v>
      </c>
      <c r="B39" s="30" t="s">
        <v>15</v>
      </c>
      <c r="C39" s="25">
        <v>3.4347146207974979</v>
      </c>
      <c r="D39" s="25">
        <v>3.8567229977957385</v>
      </c>
      <c r="E39" s="25">
        <v>3.5707898658718329</v>
      </c>
      <c r="F39" s="25">
        <v>3.4877777777777776</v>
      </c>
      <c r="G39" s="25">
        <v>3.675650557620818</v>
      </c>
      <c r="H39" s="25">
        <v>3.5014619883040936</v>
      </c>
      <c r="I39" s="25">
        <v>3.5814671814671817</v>
      </c>
      <c r="J39" s="25">
        <v>3.5673431734317345</v>
      </c>
      <c r="K39" s="25">
        <v>3.4745098039215687</v>
      </c>
      <c r="L39" s="25">
        <v>3.6061776061776061</v>
      </c>
      <c r="M39" s="25">
        <v>3.5550329256820321</v>
      </c>
      <c r="N39" s="25">
        <v>3.5004574565416284</v>
      </c>
      <c r="O39" s="25">
        <v>3.5623387790197762</v>
      </c>
      <c r="P39" s="25">
        <v>3.5821018062397374</v>
      </c>
      <c r="Q39" s="25">
        <v>3.5761346998535872</v>
      </c>
      <c r="R39" s="25">
        <v>3.5576323987538943</v>
      </c>
      <c r="S39" s="25">
        <v>3.6142384105960264</v>
      </c>
      <c r="T39" s="25">
        <v>3.5477178423236513</v>
      </c>
      <c r="U39" s="25">
        <v>3.6674242424242425</v>
      </c>
      <c r="V39" s="25">
        <v>3.4768421052631577</v>
      </c>
      <c r="W39" s="25">
        <v>3.5773381294964031</v>
      </c>
      <c r="X39" s="25">
        <v>3.5734144222415289</v>
      </c>
      <c r="Y39" s="25">
        <v>3.5519176800748364</v>
      </c>
      <c r="Z39" s="25">
        <v>3.5186567164179103</v>
      </c>
      <c r="AA39" s="25">
        <v>3.581174438687392</v>
      </c>
      <c r="AB39" s="25">
        <v>3.4624472573839662</v>
      </c>
      <c r="AC39" s="25">
        <v>3.5248344370860929</v>
      </c>
      <c r="AD39" s="25">
        <v>3.4100467289719627</v>
      </c>
      <c r="AE39" s="25">
        <v>3.800469483568075</v>
      </c>
      <c r="AF39" s="25">
        <v>3.6459054209919262</v>
      </c>
      <c r="AG39" s="25">
        <v>3.5495412844036696</v>
      </c>
      <c r="AH39" s="25">
        <v>3.6053435114503816</v>
      </c>
      <c r="AI39" s="25">
        <v>3.5139664804469275</v>
      </c>
      <c r="AJ39" s="25">
        <v>3.5605633802816903</v>
      </c>
      <c r="AK39" s="25">
        <v>3.5044404973357017</v>
      </c>
      <c r="AL39" s="25">
        <v>3.6137865911237017</v>
      </c>
      <c r="AM39" s="25">
        <v>3.4636091724825522</v>
      </c>
      <c r="AN39" s="25">
        <v>3.4853833425261995</v>
      </c>
      <c r="AO39" s="25">
        <v>3.5609424558223832</v>
      </c>
      <c r="AP39" s="25">
        <v>3.476139978791092</v>
      </c>
      <c r="AQ39" s="25">
        <v>3.6113499570077385</v>
      </c>
      <c r="AR39" s="25">
        <v>3.6986754966887418</v>
      </c>
      <c r="AS39" s="25">
        <v>3.7657342657342658</v>
      </c>
      <c r="AT39" s="25">
        <v>3.8273260687342834</v>
      </c>
      <c r="AU39" s="25">
        <v>3.6375838926174495</v>
      </c>
      <c r="AV39" s="25">
        <v>3.541743970315399</v>
      </c>
      <c r="AW39" s="25">
        <v>3.6166219839142091</v>
      </c>
      <c r="AX39" s="25">
        <v>3.7089041095890409</v>
      </c>
      <c r="AY39" s="25">
        <v>3.5646408839779005</v>
      </c>
      <c r="AZ39" s="25">
        <v>3.7330057330057329</v>
      </c>
      <c r="BA39" s="25">
        <v>3.7073684210526316</v>
      </c>
      <c r="BB39" s="25">
        <v>3.5709598031173093</v>
      </c>
      <c r="BC39" s="25">
        <v>3.6522744795682343</v>
      </c>
      <c r="BD39" s="25">
        <v>3.4873828406633023</v>
      </c>
      <c r="BE39" s="25">
        <v>3.5566957414058491</v>
      </c>
      <c r="BF39" s="25">
        <v>3.7187845303867402</v>
      </c>
      <c r="BG39" s="25">
        <v>3.5900877645844087</v>
      </c>
      <c r="BH39" s="25">
        <v>3.6886227544910182</v>
      </c>
      <c r="BI39" s="25">
        <v>3.5610749185667752</v>
      </c>
      <c r="BJ39" s="25">
        <v>3.595950704225352</v>
      </c>
      <c r="BK39" s="25">
        <v>3.5571955719557193</v>
      </c>
      <c r="BL39" s="25">
        <v>3.8691525423728814</v>
      </c>
      <c r="BM39" s="25">
        <v>3.5866748920419496</v>
      </c>
      <c r="BN39" s="25">
        <v>3.6317401960784315</v>
      </c>
      <c r="BO39" s="25">
        <v>3.7198795180722892</v>
      </c>
      <c r="BP39" s="25">
        <v>3.6085832471561532</v>
      </c>
      <c r="BQ39" s="25">
        <v>3.6687054026503567</v>
      </c>
      <c r="BR39" s="25">
        <v>3.8685920577617328</v>
      </c>
      <c r="BS39" s="25">
        <v>3.7442845046570703</v>
      </c>
      <c r="BT39" s="25">
        <v>3.5427380125086865</v>
      </c>
      <c r="BU39" s="25">
        <v>3.7322635135135136</v>
      </c>
      <c r="BV39" s="25">
        <v>3.810878661087866</v>
      </c>
      <c r="BW39" s="25">
        <v>3.7148726376335253</v>
      </c>
      <c r="BX39" s="25">
        <v>3.903669724770642</v>
      </c>
      <c r="BY39" s="25">
        <v>3.4914089347079038</v>
      </c>
      <c r="BZ39" s="25">
        <v>3.7338321753073225</v>
      </c>
      <c r="CA39" s="25">
        <v>3.8436657681940702</v>
      </c>
      <c r="CB39" s="25">
        <v>3.7645502645502646</v>
      </c>
      <c r="CC39" s="25">
        <v>3.8296344647519582</v>
      </c>
      <c r="CD39" s="25">
        <v>3.7048611111111112</v>
      </c>
      <c r="CE39" s="25">
        <v>3.7387466902030009</v>
      </c>
      <c r="CF39" s="25">
        <v>3.8357628765792029</v>
      </c>
      <c r="CG39" s="25">
        <v>3.806451612903226</v>
      </c>
      <c r="CH39" s="25">
        <v>3.8068669527896994</v>
      </c>
      <c r="CI39" s="25">
        <v>3.6581125827814569</v>
      </c>
      <c r="CJ39" s="25">
        <v>3.6447562776957163</v>
      </c>
      <c r="CK39" s="25">
        <v>3.6792215944758317</v>
      </c>
      <c r="CL39" s="25">
        <v>3.813373253493014</v>
      </c>
      <c r="CM39" s="25">
        <v>3.8225957049486463</v>
      </c>
      <c r="CN39" s="25">
        <v>3.9245929734361611</v>
      </c>
      <c r="CO39" s="25">
        <v>3.8754180602006687</v>
      </c>
      <c r="CP39" s="25">
        <v>3.8074027603513176</v>
      </c>
      <c r="CQ39" s="25">
        <v>3.890274314214464</v>
      </c>
      <c r="CR39" s="25">
        <v>3.9061326658322906</v>
      </c>
      <c r="CS39" s="25">
        <v>3.7555847568988172</v>
      </c>
      <c r="CT39" s="25">
        <v>3.6599552572706937</v>
      </c>
      <c r="CU39" s="25">
        <v>3.7901390644753477</v>
      </c>
      <c r="CV39" s="25">
        <v>3.7955911823647295</v>
      </c>
      <c r="CW39" s="25">
        <v>3.7670979667282811</v>
      </c>
      <c r="CX39" s="25">
        <v>3.8789893617021276</v>
      </c>
      <c r="CY39" s="25">
        <v>3.6094049904030712</v>
      </c>
      <c r="CZ39" s="25">
        <v>3.9031141868512109</v>
      </c>
      <c r="DA39" s="25">
        <v>3.9426369863013697</v>
      </c>
      <c r="DB39" s="25">
        <v>3.982532751091703</v>
      </c>
      <c r="DC39" s="25">
        <v>3.7585199610516065</v>
      </c>
      <c r="DD39" s="25">
        <v>3.6998689384010484</v>
      </c>
      <c r="DE39" s="25">
        <v>3.7378048780487805</v>
      </c>
      <c r="DF39" s="25">
        <v>3.7292882147024504</v>
      </c>
      <c r="DG39" s="25">
        <v>3.6355140186915889</v>
      </c>
      <c r="DH39" s="25">
        <v>3.7723577235772359</v>
      </c>
      <c r="DI39" s="25">
        <v>3.9634263715110682</v>
      </c>
      <c r="DJ39" s="25">
        <v>4.0438898450946645</v>
      </c>
      <c r="DK39" s="25">
        <v>3.7938247011952191</v>
      </c>
      <c r="DL39" s="25">
        <v>3.8148837209302324</v>
      </c>
      <c r="DM39" s="25">
        <v>4.0836855452240064</v>
      </c>
      <c r="DN39" s="25">
        <v>3.911301859799714</v>
      </c>
      <c r="DO39" s="25">
        <v>3.8736462093862816</v>
      </c>
      <c r="DP39" s="25">
        <v>3.7889182058047495</v>
      </c>
      <c r="DQ39" s="25">
        <v>4.2104300091491309</v>
      </c>
      <c r="DR39" s="25">
        <v>3.8129251700680271</v>
      </c>
      <c r="DS39" s="25">
        <v>3.6856617647058822</v>
      </c>
      <c r="DT39" s="25">
        <v>4.1433796634967077</v>
      </c>
      <c r="DU39" s="25">
        <v>4.0656028368794326</v>
      </c>
      <c r="DV39" s="25">
        <v>4.0484003281378182</v>
      </c>
      <c r="DW39" s="25">
        <v>3.9945054945054945</v>
      </c>
      <c r="DX39" s="25">
        <v>3.8611111111111112</v>
      </c>
      <c r="DY39" s="25">
        <v>4.3201438848920866</v>
      </c>
      <c r="DZ39" s="25">
        <v>3.9765886287625416</v>
      </c>
      <c r="EA39" s="25">
        <v>3.9768844221105528</v>
      </c>
      <c r="EB39" s="25">
        <v>3.7457013574660634</v>
      </c>
      <c r="EC39" s="25">
        <v>3.9006266786034018</v>
      </c>
      <c r="ED39" s="25">
        <v>3.6843549862763036</v>
      </c>
      <c r="EE39" s="25">
        <v>3.7374999999999998</v>
      </c>
      <c r="EF39" s="25">
        <v>3.8884331419196063</v>
      </c>
      <c r="EG39" s="25">
        <v>3.8025016458196181</v>
      </c>
      <c r="EH39" s="25">
        <v>4.0857632933104631</v>
      </c>
      <c r="EI39" s="25">
        <v>4.0367149758454106</v>
      </c>
      <c r="EJ39" s="25">
        <v>3.9668938656280428</v>
      </c>
      <c r="EK39" s="25">
        <v>4.5802919708029197</v>
      </c>
      <c r="EL39" s="25">
        <v>4.1982832618025752</v>
      </c>
      <c r="EM39" s="25">
        <v>4.0309777347531464</v>
      </c>
      <c r="EN39" s="25">
        <v>3.9585253456221197</v>
      </c>
      <c r="EO39" s="25">
        <v>3.8084577114427862</v>
      </c>
      <c r="EP39" s="25">
        <v>3.9117647058823528</v>
      </c>
      <c r="EQ39" s="25">
        <v>4.4823348694316438</v>
      </c>
      <c r="ER39" s="25">
        <v>4.4298820445609435</v>
      </c>
      <c r="ES39" s="25">
        <v>4.0979087452471479</v>
      </c>
      <c r="ET39" s="25">
        <v>4.1605504587155959</v>
      </c>
      <c r="EU39" s="25">
        <v>4.1974063400576371</v>
      </c>
      <c r="EV39" s="25">
        <v>3.955521472392638</v>
      </c>
      <c r="EW39" s="25">
        <v>4.5604249667994692</v>
      </c>
      <c r="EX39" s="25">
        <v>4.2191053828658074</v>
      </c>
      <c r="EY39" s="25">
        <v>4.34020618556701</v>
      </c>
      <c r="EZ39" s="25">
        <v>4.2854166666666664</v>
      </c>
      <c r="FA39" s="25">
        <v>4.2040816291358079</v>
      </c>
      <c r="FB39" s="25">
        <v>4.2040816291358079</v>
      </c>
      <c r="FC39" s="25">
        <v>4.2040816291358079</v>
      </c>
      <c r="FD39" s="25">
        <v>4.2040816291358079</v>
      </c>
      <c r="FE39" s="25">
        <v>4.2040816291358079</v>
      </c>
      <c r="FF39" s="25">
        <v>4.2040816291358079</v>
      </c>
      <c r="FG39" s="25">
        <v>4.2040816291358079</v>
      </c>
      <c r="FH39" s="25">
        <v>4.2040816291358079</v>
      </c>
      <c r="FI39" s="25">
        <v>4.2040816291358079</v>
      </c>
      <c r="FJ39" s="25">
        <v>4.2040816291358079</v>
      </c>
      <c r="FK39" s="25">
        <v>4.2040816291358079</v>
      </c>
      <c r="FL39" s="25">
        <v>4.2040816291358079</v>
      </c>
      <c r="FM39" s="25">
        <v>4.2040816291358079</v>
      </c>
      <c r="FN39" s="25">
        <v>4.2040816291358079</v>
      </c>
      <c r="FO39" s="25">
        <v>4.2040816291358079</v>
      </c>
      <c r="FP39" s="25">
        <v>4.2040816291358079</v>
      </c>
      <c r="FQ39" s="25">
        <v>4.2040816291358079</v>
      </c>
      <c r="FR39" s="25">
        <v>4.2040816291358079</v>
      </c>
      <c r="FS39" s="25">
        <v>4.2040816291358079</v>
      </c>
      <c r="FT39" s="25">
        <v>4.2040816291358079</v>
      </c>
      <c r="FU39" s="25">
        <v>4.2040816291358079</v>
      </c>
      <c r="FV39" s="25">
        <v>4.2040816291358079</v>
      </c>
      <c r="FW39" s="25">
        <v>4.2040816291358079</v>
      </c>
      <c r="FX39" s="25">
        <v>4.2040816291358079</v>
      </c>
      <c r="FY39" s="25">
        <v>4.2040816291358079</v>
      </c>
      <c r="FZ39" s="25">
        <v>4.2040816291358079</v>
      </c>
      <c r="GA39" s="25">
        <v>4.2040816291358079</v>
      </c>
      <c r="GB39" s="25">
        <v>4.2040816291358079</v>
      </c>
      <c r="GC39" s="25">
        <v>4.2040816291358079</v>
      </c>
      <c r="GD39" s="25">
        <v>4.2040816291358079</v>
      </c>
    </row>
    <row r="40" spans="1:186" s="17" customFormat="1" x14ac:dyDescent="0.35">
      <c r="A40" s="30" t="s">
        <v>16</v>
      </c>
      <c r="B40" s="30"/>
      <c r="C40" s="25">
        <v>4.2489150650960941</v>
      </c>
      <c r="D40" s="25">
        <v>4.3480407281703179</v>
      </c>
      <c r="E40" s="25">
        <v>4.3410366457576757</v>
      </c>
      <c r="F40" s="25">
        <v>3.7694805194805197</v>
      </c>
      <c r="G40" s="25">
        <v>3.8957512045554097</v>
      </c>
      <c r="H40" s="25">
        <v>3.8298940323480202</v>
      </c>
      <c r="I40" s="25">
        <v>3.6700111482720179</v>
      </c>
      <c r="J40" s="25">
        <v>3.1843618244538137</v>
      </c>
      <c r="K40" s="25">
        <v>3.0931525895029544</v>
      </c>
      <c r="L40" s="25">
        <v>3.2853200883002209</v>
      </c>
      <c r="M40" s="25">
        <v>3.7154013015184382</v>
      </c>
      <c r="N40" s="25">
        <v>3.4833333333333334</v>
      </c>
      <c r="O40" s="25">
        <v>4.0720000000000001</v>
      </c>
      <c r="P40" s="25">
        <v>4.1082184788157221</v>
      </c>
      <c r="Q40" s="25">
        <v>4.0581818181818186</v>
      </c>
      <c r="R40" s="25">
        <v>4.1372141372141371</v>
      </c>
      <c r="S40" s="25">
        <v>4.1434392828035858</v>
      </c>
      <c r="T40" s="25">
        <v>4.2762730227518961</v>
      </c>
      <c r="U40" s="25">
        <v>4.0900098911968348</v>
      </c>
      <c r="V40" s="25">
        <v>3.7333333333333334</v>
      </c>
      <c r="W40" s="25">
        <v>3.6883509833585477</v>
      </c>
      <c r="X40" s="25">
        <v>3.8131560531840449</v>
      </c>
      <c r="Y40" s="25">
        <v>3.9678391959798995</v>
      </c>
      <c r="Z40" s="25">
        <v>3.669882100750268</v>
      </c>
      <c r="AA40" s="25">
        <v>3.7769164513350559</v>
      </c>
      <c r="AB40" s="25">
        <v>3.8844884488448845</v>
      </c>
      <c r="AC40" s="25">
        <v>3.5496932515337423</v>
      </c>
      <c r="AD40" s="25">
        <v>3.791279485346676</v>
      </c>
      <c r="AE40" s="25">
        <v>3.9402432575356956</v>
      </c>
      <c r="AF40" s="25">
        <v>3.8533083645443198</v>
      </c>
      <c r="AG40" s="25">
        <v>3.7270270270270269</v>
      </c>
      <c r="AH40" s="25">
        <v>3.7626050420168067</v>
      </c>
      <c r="AI40" s="25">
        <v>3.8406593406593408</v>
      </c>
      <c r="AJ40" s="25">
        <v>3.9425454545454546</v>
      </c>
      <c r="AK40" s="25">
        <v>3.6020583190394513</v>
      </c>
      <c r="AL40" s="25">
        <v>3.5277296360485271</v>
      </c>
      <c r="AM40" s="25">
        <v>3.7595238095238095</v>
      </c>
      <c r="AN40" s="25">
        <v>3.9930492595950438</v>
      </c>
      <c r="AO40" s="25">
        <v>4.0113732097725361</v>
      </c>
      <c r="AP40" s="25">
        <v>3.7770992366412215</v>
      </c>
      <c r="AQ40" s="25">
        <v>3.8187382297551791</v>
      </c>
      <c r="AR40" s="25">
        <v>3.6797945205479454</v>
      </c>
      <c r="AS40" s="25">
        <v>3.8036622583926754</v>
      </c>
      <c r="AT40" s="25">
        <v>3.9081836327345307</v>
      </c>
      <c r="AU40" s="25">
        <v>3.8989417989417992</v>
      </c>
      <c r="AV40" s="25">
        <v>3.81628532974428</v>
      </c>
      <c r="AW40" s="25">
        <v>3.8334883720930231</v>
      </c>
      <c r="AX40" s="25">
        <v>3.7046120058565153</v>
      </c>
      <c r="AY40" s="25">
        <v>3.7622739018087854</v>
      </c>
      <c r="AZ40" s="25">
        <v>3.8592325630697477</v>
      </c>
      <c r="BA40" s="25">
        <v>3.857109338338808</v>
      </c>
      <c r="BB40" s="25">
        <v>3.6363636363636362</v>
      </c>
      <c r="BC40" s="25">
        <v>3.7403453689167976</v>
      </c>
      <c r="BD40" s="25">
        <v>3.9047938317130404</v>
      </c>
      <c r="BE40" s="25">
        <v>3.7036775106082036</v>
      </c>
      <c r="BF40" s="25">
        <v>3.8376068376068377</v>
      </c>
      <c r="BG40" s="25">
        <v>3.7865612648221343</v>
      </c>
      <c r="BH40" s="25">
        <v>3.7225751800084712</v>
      </c>
      <c r="BI40" s="25">
        <v>3.8420860685630926</v>
      </c>
      <c r="BJ40" s="25">
        <v>3.84375</v>
      </c>
      <c r="BK40" s="25">
        <v>3.9556555269922877</v>
      </c>
      <c r="BL40" s="25">
        <v>4.0993150684931505</v>
      </c>
      <c r="BM40" s="25">
        <v>3.9138305575669805</v>
      </c>
      <c r="BN40" s="25">
        <v>3.7387938060309698</v>
      </c>
      <c r="BO40" s="25">
        <v>3.7852858856457416</v>
      </c>
      <c r="BP40" s="25">
        <v>3.8266724587315379</v>
      </c>
      <c r="BQ40" s="25">
        <v>3.8337182448036953</v>
      </c>
      <c r="BR40" s="25">
        <v>3.9256661991584854</v>
      </c>
      <c r="BS40" s="25">
        <v>3.9621797478649858</v>
      </c>
      <c r="BT40" s="25">
        <v>3.7995183624322699</v>
      </c>
      <c r="BU40" s="25">
        <v>3.8245743893412287</v>
      </c>
      <c r="BV40" s="25">
        <v>3.6640271493212668</v>
      </c>
      <c r="BW40" s="25">
        <v>3.6603773584905661</v>
      </c>
      <c r="BX40" s="25">
        <v>3.6573405535499397</v>
      </c>
      <c r="BY40" s="25">
        <v>3.7087603305785124</v>
      </c>
      <c r="BZ40" s="25">
        <v>4.1354410616705701</v>
      </c>
      <c r="CA40" s="25">
        <v>4.1543468154346819</v>
      </c>
      <c r="CB40" s="25">
        <v>4.2504743833017073</v>
      </c>
      <c r="CC40" s="25">
        <v>4.3441483198146003</v>
      </c>
      <c r="CD40" s="25">
        <v>4.3053196244970939</v>
      </c>
      <c r="CE40" s="25">
        <v>4.2695688572624526</v>
      </c>
      <c r="CF40" s="25">
        <v>4.2433679354094576</v>
      </c>
      <c r="CG40" s="25">
        <v>4.1606736458807463</v>
      </c>
      <c r="CH40" s="25">
        <v>4.1016492763379331</v>
      </c>
      <c r="CI40" s="25">
        <v>4.2370018474531541</v>
      </c>
      <c r="CJ40" s="25">
        <v>4.1829303815904453</v>
      </c>
      <c r="CK40" s="25">
        <v>4.2202346041055723</v>
      </c>
      <c r="CL40" s="25">
        <v>4.1066053511705682</v>
      </c>
      <c r="CM40" s="25">
        <v>4.3129213483146067</v>
      </c>
      <c r="CN40" s="25">
        <v>4.3379461034231612</v>
      </c>
      <c r="CO40" s="25">
        <v>4.5043273013375291</v>
      </c>
      <c r="CP40" s="25">
        <v>4.3111702127659575</v>
      </c>
      <c r="CQ40" s="25">
        <v>4.278034682080925</v>
      </c>
      <c r="CR40" s="25">
        <v>3.9883086515978174</v>
      </c>
      <c r="CS40" s="25">
        <v>3.8532423208191124</v>
      </c>
      <c r="CT40" s="25">
        <v>3.9872448979591835</v>
      </c>
      <c r="CU40" s="25">
        <v>4.2314507198228126</v>
      </c>
      <c r="CV40" s="25">
        <v>3.904560810810811</v>
      </c>
      <c r="CW40" s="25">
        <v>3.8504347826086955</v>
      </c>
      <c r="CX40" s="25">
        <v>4.0509708737864081</v>
      </c>
      <c r="CY40" s="25">
        <v>3.8528106508875739</v>
      </c>
      <c r="CZ40" s="25">
        <v>4.0008680555555554</v>
      </c>
      <c r="DA40" s="25">
        <v>4.1769722814498937</v>
      </c>
      <c r="DB40" s="25">
        <v>4.2475618904726185</v>
      </c>
      <c r="DC40" s="25">
        <v>4.017684887459807</v>
      </c>
      <c r="DD40" s="25">
        <v>4.0297520661157025</v>
      </c>
      <c r="DE40" s="25">
        <v>3.9368155012636898</v>
      </c>
      <c r="DF40" s="25">
        <v>4.095766129032258</v>
      </c>
      <c r="DG40" s="25">
        <v>3.9257585539057458</v>
      </c>
      <c r="DH40" s="25">
        <v>4.0862308762169679</v>
      </c>
      <c r="DI40" s="25">
        <v>3.977034120734908</v>
      </c>
      <c r="DJ40" s="25">
        <v>4.0175975516449887</v>
      </c>
      <c r="DK40" s="25">
        <v>4.1576271186440676</v>
      </c>
      <c r="DL40" s="25">
        <v>4.8263358778625953</v>
      </c>
      <c r="DM40" s="25">
        <v>4.413524057217165</v>
      </c>
      <c r="DN40" s="25">
        <v>4.1782312925170064</v>
      </c>
      <c r="DO40" s="25">
        <v>4.2900763358778624</v>
      </c>
      <c r="DP40" s="25">
        <v>3.9714714714714714</v>
      </c>
      <c r="DQ40" s="25">
        <v>4.3854014598540143</v>
      </c>
      <c r="DR40" s="25">
        <v>4.0667574931880113</v>
      </c>
      <c r="DS40" s="25">
        <v>3.9050949050949053</v>
      </c>
      <c r="DT40" s="25">
        <v>4.1970669110907428</v>
      </c>
      <c r="DU40" s="25">
        <v>3.8027282266526758</v>
      </c>
      <c r="DV40" s="25">
        <v>4.3194650817236253</v>
      </c>
      <c r="DW40" s="25">
        <v>3.8873417721518986</v>
      </c>
      <c r="DX40" s="25">
        <v>3.9721115537848606</v>
      </c>
      <c r="DY40" s="25">
        <v>4.1080691642651299</v>
      </c>
      <c r="DZ40" s="25">
        <v>4.0970625798212001</v>
      </c>
      <c r="EA40" s="25">
        <v>3.774665042630938</v>
      </c>
      <c r="EB40" s="25">
        <v>3.9887525562372188</v>
      </c>
      <c r="EC40" s="25">
        <v>3.9889162561576357</v>
      </c>
      <c r="ED40" s="25">
        <v>3.8795731707317072</v>
      </c>
      <c r="EE40" s="25">
        <v>3.8584158415841583</v>
      </c>
      <c r="EF40" s="25">
        <v>3.9098124098124099</v>
      </c>
      <c r="EG40" s="25">
        <v>3.7896055103318722</v>
      </c>
      <c r="EH40" s="25">
        <v>3.9733796296296298</v>
      </c>
      <c r="EI40" s="25">
        <v>4.0732700135685214</v>
      </c>
      <c r="EJ40" s="25">
        <v>3.9328063241106719</v>
      </c>
      <c r="EK40" s="25">
        <v>4.4519846350832264</v>
      </c>
      <c r="EL40" s="25">
        <v>3.839779005524862</v>
      </c>
      <c r="EM40" s="25">
        <v>4.2679558011049723</v>
      </c>
      <c r="EN40" s="25">
        <v>4.4411508282476024</v>
      </c>
      <c r="EO40" s="25">
        <v>4.9301435406698566</v>
      </c>
      <c r="EP40" s="25">
        <v>4.8174545454545452</v>
      </c>
      <c r="EQ40" s="25">
        <v>4.6925845932325414</v>
      </c>
      <c r="ER40" s="25">
        <v>4.0800240673886883</v>
      </c>
      <c r="ES40" s="25">
        <v>4.0054744525547443</v>
      </c>
      <c r="ET40" s="25">
        <v>4.3479318734793191</v>
      </c>
      <c r="EU40" s="25">
        <v>4.2210116731517511</v>
      </c>
      <c r="EV40" s="25">
        <v>4.5963302752293576</v>
      </c>
      <c r="EW40" s="25">
        <v>4.4935661764705879</v>
      </c>
      <c r="EX40" s="25">
        <v>4.1772345301757063</v>
      </c>
      <c r="EY40" s="25">
        <v>4.2872996300863129</v>
      </c>
      <c r="EZ40" s="25">
        <v>4.4060402684563762</v>
      </c>
      <c r="FA40" s="25">
        <v>4.4212579688624816</v>
      </c>
      <c r="FB40" s="25">
        <v>4.4212579688624816</v>
      </c>
      <c r="FC40" s="25">
        <v>4.4212579688624816</v>
      </c>
      <c r="FD40" s="25">
        <v>4.4212579688624816</v>
      </c>
      <c r="FE40" s="25">
        <v>4.4212579688624816</v>
      </c>
      <c r="FF40" s="25">
        <v>4.4212579688624816</v>
      </c>
      <c r="FG40" s="25">
        <v>4.4212579688624816</v>
      </c>
      <c r="FH40" s="25">
        <v>4.4212579688624816</v>
      </c>
      <c r="FI40" s="25">
        <v>4.4212579688624816</v>
      </c>
      <c r="FJ40" s="25">
        <v>4.4212579688624816</v>
      </c>
      <c r="FK40" s="25">
        <v>4.4212579688624816</v>
      </c>
      <c r="FL40" s="25">
        <v>4.4212579688624816</v>
      </c>
      <c r="FM40" s="25">
        <v>3.71</v>
      </c>
      <c r="FN40" s="25">
        <v>3.795698924731183</v>
      </c>
      <c r="FO40" s="25">
        <v>3.795698924731183</v>
      </c>
      <c r="FP40" s="25">
        <v>3.795698924731183</v>
      </c>
      <c r="FQ40" s="25">
        <v>3.6987951807228914</v>
      </c>
      <c r="FR40" s="25">
        <v>3.6192660550458715</v>
      </c>
      <c r="FS40" s="25">
        <v>3.5555555555555554</v>
      </c>
      <c r="FT40" s="25">
        <v>3.5555555555555554</v>
      </c>
      <c r="FU40" s="25">
        <v>4.7467105263157894</v>
      </c>
      <c r="FV40" s="25">
        <v>4.7467105263157894</v>
      </c>
      <c r="FW40" s="25">
        <v>4.7467105263157894</v>
      </c>
      <c r="FX40" s="25">
        <v>4.7467105263157894</v>
      </c>
      <c r="FY40" s="25">
        <v>4.7467105263157894</v>
      </c>
      <c r="FZ40" s="25">
        <v>4.7467105263157894</v>
      </c>
      <c r="GA40" s="25">
        <v>4.7467105263157894</v>
      </c>
      <c r="GB40" s="25">
        <v>4.7467105263157894</v>
      </c>
      <c r="GC40" s="25">
        <v>4.75</v>
      </c>
      <c r="GD40" s="25">
        <v>4.75</v>
      </c>
    </row>
    <row r="41" spans="1:186" s="17" customFormat="1" x14ac:dyDescent="0.35">
      <c r="A41" s="30" t="s">
        <v>17</v>
      </c>
      <c r="B41" s="30"/>
      <c r="C41" s="25">
        <v>5.1428571428571432</v>
      </c>
      <c r="D41" s="25">
        <v>10.148148148148149</v>
      </c>
      <c r="E41" s="25">
        <v>7.0952380952380949</v>
      </c>
      <c r="F41" s="25">
        <v>5.9795918367346941</v>
      </c>
      <c r="G41" s="25">
        <v>4.9333333333333336</v>
      </c>
      <c r="H41" s="25">
        <v>6.7142857142857144</v>
      </c>
      <c r="I41" s="25">
        <v>5.3877551020408161</v>
      </c>
      <c r="J41" s="25">
        <v>4.5384615384615383</v>
      </c>
      <c r="K41" s="25">
        <v>4.5066666666666668</v>
      </c>
      <c r="L41" s="25">
        <v>5.2278481012658231</v>
      </c>
      <c r="M41" s="25">
        <v>5.5625</v>
      </c>
      <c r="N41" s="25">
        <v>4.46</v>
      </c>
      <c r="O41" s="25">
        <v>5.6046511627906979</v>
      </c>
      <c r="P41" s="25">
        <v>6</v>
      </c>
      <c r="Q41" s="25">
        <v>6.2857142857142856</v>
      </c>
      <c r="R41" s="25">
        <v>5.1578947368421053</v>
      </c>
      <c r="S41" s="25">
        <v>5.6842105263157894</v>
      </c>
      <c r="T41" s="25">
        <v>6.8157894736842106</v>
      </c>
      <c r="U41" s="25">
        <v>6.833333333333333</v>
      </c>
      <c r="V41" s="25">
        <v>5.2255639097744364</v>
      </c>
      <c r="W41" s="25">
        <v>4.3555555555555552</v>
      </c>
      <c r="X41" s="25">
        <v>4.859375</v>
      </c>
      <c r="Y41" s="25">
        <v>5.523076923076923</v>
      </c>
      <c r="Z41" s="25">
        <v>5.5625</v>
      </c>
      <c r="AA41" s="25">
        <v>4.8260869565217392</v>
      </c>
      <c r="AB41" s="25">
        <v>4.384615384615385</v>
      </c>
      <c r="AC41" s="25">
        <v>6</v>
      </c>
      <c r="AD41" s="25">
        <v>6.166666666666667</v>
      </c>
      <c r="AE41" s="25">
        <v>4.797752808988764</v>
      </c>
      <c r="AF41" s="25">
        <v>4.8490566037735849</v>
      </c>
      <c r="AG41" s="25">
        <v>4.9615384615384617</v>
      </c>
      <c r="AH41" s="25">
        <v>5.9130434782608692</v>
      </c>
      <c r="AI41" s="25">
        <v>5.0650000000000004</v>
      </c>
      <c r="AJ41" s="25">
        <v>5.8</v>
      </c>
      <c r="AK41" s="25">
        <v>4.2465753424657535</v>
      </c>
      <c r="AL41" s="25">
        <v>5</v>
      </c>
      <c r="AM41" s="25">
        <v>4.7317073170731705</v>
      </c>
      <c r="AN41" s="25">
        <v>5.731958762886598</v>
      </c>
      <c r="AO41" s="25">
        <v>4.75</v>
      </c>
      <c r="AP41" s="25">
        <v>4.28</v>
      </c>
      <c r="AQ41" s="25">
        <v>5.0098039215686274</v>
      </c>
      <c r="AR41" s="25">
        <v>4.5</v>
      </c>
      <c r="AS41" s="25">
        <v>5.6433121019108281</v>
      </c>
      <c r="AT41" s="25">
        <v>5.8461538461538458</v>
      </c>
      <c r="AU41" s="25">
        <v>4.8595505617977528</v>
      </c>
      <c r="AV41" s="25">
        <v>4.9328358208955221</v>
      </c>
      <c r="AW41" s="25">
        <v>5.0531914893617023</v>
      </c>
      <c r="AX41" s="25">
        <v>5.75</v>
      </c>
      <c r="AY41" s="25">
        <v>5.4868421052631575</v>
      </c>
      <c r="AZ41" s="25">
        <v>5.1629213483146064</v>
      </c>
      <c r="BA41" s="25">
        <v>4.3250000000000002</v>
      </c>
      <c r="BB41" s="25">
        <v>5.7164179104477615</v>
      </c>
      <c r="BC41" s="25">
        <v>4.7124600638977636</v>
      </c>
      <c r="BD41" s="25">
        <v>5.6620689655172418</v>
      </c>
      <c r="BE41" s="25">
        <v>5.1403887688984877</v>
      </c>
      <c r="BF41" s="25">
        <v>5.2030848329048842</v>
      </c>
      <c r="BG41" s="25">
        <v>5.1787234042553187</v>
      </c>
      <c r="BH41" s="25">
        <v>4.7368421052631575</v>
      </c>
      <c r="BI41" s="25">
        <v>5.1508771929824562</v>
      </c>
      <c r="BJ41" s="25">
        <v>5.2434210526315788</v>
      </c>
      <c r="BK41" s="25">
        <v>4.4102564102564106</v>
      </c>
      <c r="BL41" s="25">
        <v>6.0824742268041234</v>
      </c>
      <c r="BM41" s="25">
        <v>5.2739726027397262</v>
      </c>
      <c r="BN41" s="25">
        <v>5.6654135338345863</v>
      </c>
      <c r="BO41" s="25">
        <v>4.5232558139534884</v>
      </c>
      <c r="BP41" s="25">
        <v>3.5565326633165828</v>
      </c>
      <c r="BQ41" s="25">
        <v>3.9936868686868685</v>
      </c>
      <c r="BR41" s="25">
        <v>3.653179190751445</v>
      </c>
      <c r="BS41" s="25">
        <v>3.6243902439024391</v>
      </c>
      <c r="BT41" s="25">
        <v>3.2677231025854878</v>
      </c>
      <c r="BU41" s="25">
        <v>4.0299572039942939</v>
      </c>
      <c r="BV41" s="25">
        <v>5.284313725490196</v>
      </c>
      <c r="BW41" s="25">
        <v>5.2631578947368425</v>
      </c>
      <c r="BX41" s="25">
        <v>4.6268436578171093</v>
      </c>
      <c r="BY41" s="25">
        <v>4.5295109612141653</v>
      </c>
      <c r="BZ41" s="25">
        <v>5.2229102167182662</v>
      </c>
      <c r="CA41" s="25">
        <v>4.5328836424957846</v>
      </c>
      <c r="CB41" s="25">
        <v>4.9512195121951219</v>
      </c>
      <c r="CC41" s="25">
        <v>4.8679833679833679</v>
      </c>
      <c r="CD41" s="25">
        <v>4.7166766288105197</v>
      </c>
      <c r="CE41" s="25">
        <v>4.6219442865264355</v>
      </c>
      <c r="CF41" s="25">
        <v>4.8683651804670909</v>
      </c>
      <c r="CG41" s="25">
        <v>4.4667802385008519</v>
      </c>
      <c r="CH41" s="25">
        <v>3.9561332250203085</v>
      </c>
      <c r="CI41" s="25">
        <v>3.9431279620853079</v>
      </c>
      <c r="CJ41" s="25">
        <v>4.1737288135593218</v>
      </c>
      <c r="CK41" s="25">
        <v>4.0863552550706821</v>
      </c>
      <c r="CL41" s="25">
        <v>4.3500757193336694</v>
      </c>
      <c r="CM41" s="25">
        <v>4.3476227591582228</v>
      </c>
      <c r="CN41" s="25">
        <v>4.3861717612809317</v>
      </c>
      <c r="CO41" s="25">
        <v>4.2651555086979442</v>
      </c>
      <c r="CP41" s="25">
        <v>4.150389052857526</v>
      </c>
      <c r="CQ41" s="25">
        <v>4.1843938690199725</v>
      </c>
      <c r="CR41" s="25">
        <v>4.2938213068602753</v>
      </c>
      <c r="CS41" s="25">
        <v>4.0753051919399912</v>
      </c>
      <c r="CT41" s="25">
        <v>4.2862081513828238</v>
      </c>
      <c r="CU41" s="25">
        <v>4.1416868932038833</v>
      </c>
      <c r="CV41" s="25">
        <v>4.1940602115541088</v>
      </c>
      <c r="CW41" s="25">
        <v>4.2506988706250697</v>
      </c>
      <c r="CX41" s="25">
        <v>4.263104838709677</v>
      </c>
      <c r="CY41" s="25">
        <v>4.4643247462919593</v>
      </c>
      <c r="CZ41" s="25">
        <v>4.8715633152719242</v>
      </c>
      <c r="DA41" s="25">
        <v>4.9159743202416921</v>
      </c>
      <c r="DB41" s="25">
        <v>4.689517912428129</v>
      </c>
      <c r="DC41" s="25">
        <v>4.7107952021323856</v>
      </c>
      <c r="DD41" s="25">
        <v>4.7577453527883273</v>
      </c>
      <c r="DE41" s="25">
        <v>4.2617034440090737</v>
      </c>
      <c r="DF41" s="25">
        <v>4.136257185437513</v>
      </c>
      <c r="DG41" s="25">
        <v>4.1580811332904055</v>
      </c>
      <c r="DH41" s="25">
        <v>4.5432117224880386</v>
      </c>
      <c r="DI41" s="25">
        <v>4.4287853826568817</v>
      </c>
      <c r="DJ41" s="25">
        <v>4.3986345533851701</v>
      </c>
      <c r="DK41" s="25">
        <v>4.4272379128769748</v>
      </c>
      <c r="DL41" s="25">
        <v>4.8959864330130021</v>
      </c>
      <c r="DM41" s="25">
        <v>4.9324009324009328</v>
      </c>
      <c r="DN41" s="25">
        <v>4.7122757650369325</v>
      </c>
      <c r="DO41" s="25">
        <v>4.5748083242059145</v>
      </c>
      <c r="DP41" s="25">
        <v>4.7834793491864831</v>
      </c>
      <c r="DQ41" s="25">
        <v>4.5268423621278675</v>
      </c>
      <c r="DR41" s="25">
        <v>4.5175312199807873</v>
      </c>
      <c r="DS41" s="25">
        <v>4.4429374152296068</v>
      </c>
      <c r="DT41" s="25">
        <v>4.66309177263674</v>
      </c>
      <c r="DU41" s="25">
        <v>4.5445665445665444</v>
      </c>
      <c r="DV41" s="25">
        <v>4.6240022020368841</v>
      </c>
      <c r="DW41" s="25">
        <v>4.6219859502563132</v>
      </c>
      <c r="DX41" s="25">
        <v>4.8808411214953269</v>
      </c>
      <c r="DY41" s="25">
        <v>4.7604035308953341</v>
      </c>
      <c r="DZ41" s="25">
        <v>4.8692487652716405</v>
      </c>
      <c r="EA41" s="25">
        <v>4.8578811369509047</v>
      </c>
      <c r="EB41" s="25">
        <v>4.8735759933314808</v>
      </c>
      <c r="EC41" s="25">
        <v>4.6255621301775145</v>
      </c>
      <c r="ED41" s="25">
        <v>4.4930318984205639</v>
      </c>
      <c r="EE41" s="25">
        <v>4.3455347871235723</v>
      </c>
      <c r="EF41" s="25">
        <v>4.6677410690303516</v>
      </c>
      <c r="EG41" s="25">
        <v>4.5253639170710187</v>
      </c>
      <c r="EH41" s="25">
        <v>5.3284395973154366</v>
      </c>
      <c r="EI41" s="25">
        <v>4.9882951653944021</v>
      </c>
      <c r="EJ41" s="25">
        <v>5.1483015741507874</v>
      </c>
      <c r="EK41" s="25">
        <v>5.2948895027624312</v>
      </c>
      <c r="EL41" s="25">
        <v>5.2008840864440078</v>
      </c>
      <c r="EM41" s="25">
        <v>4.7368287095953168</v>
      </c>
      <c r="EN41" s="25">
        <v>4.9026584867075664</v>
      </c>
      <c r="EO41" s="25">
        <v>4.8467344929438791</v>
      </c>
      <c r="EP41" s="25">
        <v>5.0257492612916845</v>
      </c>
      <c r="EQ41" s="25">
        <v>5.0008877052818468</v>
      </c>
      <c r="ER41" s="25">
        <v>5.0054200542005418</v>
      </c>
      <c r="ES41" s="25">
        <v>4.9592413236481034</v>
      </c>
      <c r="ET41" s="25">
        <v>6.3346720214190091</v>
      </c>
      <c r="EU41" s="25">
        <v>6.5561758548499647</v>
      </c>
      <c r="EV41" s="25">
        <v>6.3742824339839261</v>
      </c>
      <c r="EW41" s="25">
        <v>6.1524640657084193</v>
      </c>
      <c r="EX41" s="25">
        <v>5.5226866738120757</v>
      </c>
      <c r="EY41" s="25">
        <v>8.7662337662337659</v>
      </c>
      <c r="EZ41" s="25">
        <v>5.166666666666667</v>
      </c>
      <c r="FA41" s="25">
        <v>5.8092678600033247</v>
      </c>
      <c r="FB41" s="25">
        <v>5.8092678600033247</v>
      </c>
      <c r="FC41" s="25">
        <v>5.8092678600033247</v>
      </c>
      <c r="FD41" s="25">
        <v>5.8092678600033247</v>
      </c>
      <c r="FE41" s="25">
        <v>5.8092678600033247</v>
      </c>
      <c r="FF41" s="25">
        <v>5.8092678600033247</v>
      </c>
      <c r="FG41" s="25">
        <v>5.8092678600033247</v>
      </c>
      <c r="FH41" s="25">
        <v>5.8092678600033247</v>
      </c>
      <c r="FI41" s="25">
        <v>5.8092678600033247</v>
      </c>
      <c r="FJ41" s="25">
        <v>5.8092678600033247</v>
      </c>
      <c r="FK41" s="25">
        <v>5.8092678600033247</v>
      </c>
      <c r="FL41" s="25">
        <v>5.8092678600033247</v>
      </c>
      <c r="FM41" s="25">
        <v>5.8092678600033247</v>
      </c>
      <c r="FN41" s="25">
        <v>5.8092678600033247</v>
      </c>
      <c r="FO41" s="25">
        <v>5.8092678600033247</v>
      </c>
      <c r="FP41" s="25">
        <v>5.8092678600033247</v>
      </c>
      <c r="FQ41" s="25">
        <v>5.8092678600033247</v>
      </c>
      <c r="FR41" s="25">
        <v>5.8092678600033247</v>
      </c>
      <c r="FS41" s="25">
        <v>5.8092678600033247</v>
      </c>
      <c r="FT41" s="25">
        <v>5.8092678600033247</v>
      </c>
      <c r="FU41" s="25">
        <v>5.8092678600033247</v>
      </c>
      <c r="FV41" s="25">
        <v>5.8092678600033247</v>
      </c>
      <c r="FW41" s="25">
        <v>5.8092678600033247</v>
      </c>
      <c r="FX41" s="25">
        <v>5.8092678600033247</v>
      </c>
      <c r="FY41" s="25">
        <v>5.8092678600033247</v>
      </c>
      <c r="FZ41" s="25">
        <v>5.8092678600033247</v>
      </c>
      <c r="GA41" s="25">
        <v>5.8092678600033247</v>
      </c>
      <c r="GB41" s="25">
        <v>5.8092678600033247</v>
      </c>
      <c r="GC41" s="25">
        <v>5.8092678600033247</v>
      </c>
      <c r="GD41" s="25">
        <v>5.8092678600033247</v>
      </c>
    </row>
    <row r="42" spans="1:186" s="17" customFormat="1" x14ac:dyDescent="0.35">
      <c r="A42" s="30" t="s">
        <v>18</v>
      </c>
      <c r="B42" s="30"/>
      <c r="C42" s="25">
        <v>5.9344000000000001</v>
      </c>
      <c r="D42" s="25">
        <v>5.9886363636363633</v>
      </c>
      <c r="E42" s="25">
        <v>5.3223938223938223</v>
      </c>
      <c r="F42" s="25">
        <v>6.8551859099804302</v>
      </c>
      <c r="G42" s="25">
        <v>7.4969512195121952</v>
      </c>
      <c r="H42" s="25">
        <v>6.647619047619048</v>
      </c>
      <c r="I42" s="25">
        <v>6.9348484848484846</v>
      </c>
      <c r="J42" s="25">
        <v>6.9314641744548284</v>
      </c>
      <c r="K42" s="25">
        <v>7.2219020172910664</v>
      </c>
      <c r="L42" s="25">
        <v>6.5196743554952512</v>
      </c>
      <c r="M42" s="25">
        <v>6.7646198830409361</v>
      </c>
      <c r="N42" s="25">
        <v>5.7165217391304344</v>
      </c>
      <c r="O42" s="25">
        <v>6.9728000000000003</v>
      </c>
      <c r="P42" s="25">
        <v>7.1052631578947372</v>
      </c>
      <c r="Q42" s="25">
        <v>6.2566735112936342</v>
      </c>
      <c r="R42" s="25">
        <v>6.9392033542976943</v>
      </c>
      <c r="S42" s="25">
        <v>6.7064017660044151</v>
      </c>
      <c r="T42" s="25">
        <v>6.8940809968847354</v>
      </c>
      <c r="U42" s="25">
        <v>7.2081632653061227</v>
      </c>
      <c r="V42" s="25">
        <v>6.5345821325648412</v>
      </c>
      <c r="W42" s="25">
        <v>6.9585492227979273</v>
      </c>
      <c r="X42" s="25">
        <v>6.4554183813443071</v>
      </c>
      <c r="Y42" s="25">
        <v>6.9465776293823041</v>
      </c>
      <c r="Z42" s="25">
        <v>6.8401727861771056</v>
      </c>
      <c r="AA42" s="25">
        <v>6.3565505804311773</v>
      </c>
      <c r="AB42" s="25">
        <v>6.3992606284658038</v>
      </c>
      <c r="AC42" s="25">
        <v>6.5220779220779219</v>
      </c>
      <c r="AD42" s="25">
        <v>6.0868347338935571</v>
      </c>
      <c r="AE42" s="25">
        <v>6.061827956989247</v>
      </c>
      <c r="AF42" s="25">
        <v>6.4515570934256052</v>
      </c>
      <c r="AG42" s="25">
        <v>7.0619307832422589</v>
      </c>
      <c r="AH42" s="25">
        <v>6.9966887417218544</v>
      </c>
      <c r="AI42" s="25">
        <v>7.3105691056910569</v>
      </c>
      <c r="AJ42" s="25">
        <v>6.4277854195323245</v>
      </c>
      <c r="AK42" s="25">
        <v>6.6166365280289332</v>
      </c>
      <c r="AL42" s="25">
        <v>7.3852295409181634</v>
      </c>
      <c r="AM42" s="25">
        <v>6.8752327746741155</v>
      </c>
      <c r="AN42" s="25">
        <v>8.4888653234358422</v>
      </c>
      <c r="AO42" s="25">
        <v>6.6357388316151207</v>
      </c>
      <c r="AP42" s="25">
        <v>6.2953586497890299</v>
      </c>
      <c r="AQ42" s="25">
        <v>6.1006006006006004</v>
      </c>
      <c r="AR42" s="25">
        <v>6.8834645669291339</v>
      </c>
      <c r="AS42" s="25">
        <v>6.5652797704447634</v>
      </c>
      <c r="AT42" s="25">
        <v>6.5714285714285712</v>
      </c>
      <c r="AU42" s="25">
        <v>6.7858220211161386</v>
      </c>
      <c r="AV42" s="25">
        <v>6.206257242178447</v>
      </c>
      <c r="AW42" s="25">
        <v>6.8467153284671536</v>
      </c>
      <c r="AX42" s="25">
        <v>6.8448519040902678</v>
      </c>
      <c r="AY42" s="25">
        <v>6.5128865979381443</v>
      </c>
      <c r="AZ42" s="25">
        <v>7.4845360824742269</v>
      </c>
      <c r="BA42" s="25">
        <v>5.9814814814814818</v>
      </c>
      <c r="BB42" s="25">
        <v>6.034965034965035</v>
      </c>
      <c r="BC42" s="25">
        <v>6.8673267326732672</v>
      </c>
      <c r="BD42" s="25">
        <v>6.4277699859747548</v>
      </c>
      <c r="BE42" s="25">
        <v>6.4510344827586206</v>
      </c>
      <c r="BF42" s="25">
        <v>7.147260273972603</v>
      </c>
      <c r="BG42" s="25">
        <v>7.1970310391363022</v>
      </c>
      <c r="BH42" s="25">
        <v>7.6021003500583433</v>
      </c>
      <c r="BI42" s="25">
        <v>6.7797888386123679</v>
      </c>
      <c r="BJ42" s="25">
        <v>7.0197368421052628</v>
      </c>
      <c r="BK42" s="25">
        <v>6.9745331069609504</v>
      </c>
      <c r="BL42" s="25">
        <v>6.7355371900826446</v>
      </c>
      <c r="BM42" s="25">
        <v>5.6420454545454541</v>
      </c>
      <c r="BN42" s="25">
        <v>6.5243362831858409</v>
      </c>
      <c r="BO42" s="25">
        <v>6.6279069767441863</v>
      </c>
      <c r="BP42" s="25">
        <v>6.6163522012578619</v>
      </c>
      <c r="BQ42" s="25">
        <v>7.1383737517831669</v>
      </c>
      <c r="BR42" s="25">
        <v>7.3987823439878238</v>
      </c>
      <c r="BS42" s="25">
        <v>7.3361064891846919</v>
      </c>
      <c r="BT42" s="25">
        <v>7.1108764519535379</v>
      </c>
      <c r="BU42" s="25">
        <v>6.3025099075297222</v>
      </c>
      <c r="BV42" s="25">
        <v>6.4969604863221884</v>
      </c>
      <c r="BW42" s="25">
        <v>7.8031290743155148</v>
      </c>
      <c r="BX42" s="25">
        <v>6.793363499245852</v>
      </c>
      <c r="BY42" s="25">
        <v>6.4313725490196081</v>
      </c>
      <c r="BZ42" s="25">
        <v>6.94475138121547</v>
      </c>
      <c r="CA42" s="25">
        <v>6.6795727636849129</v>
      </c>
      <c r="CB42" s="25">
        <v>7.3535528596187172</v>
      </c>
      <c r="CC42" s="25">
        <v>7.2617124394184165</v>
      </c>
      <c r="CD42" s="25">
        <v>7.225352112676056</v>
      </c>
      <c r="CE42" s="25">
        <v>7.4490398818316104</v>
      </c>
      <c r="CF42" s="25">
        <v>7.7789598108747047</v>
      </c>
      <c r="CG42" s="25">
        <v>7.1911057692307692</v>
      </c>
      <c r="CH42" s="25">
        <v>6.9336349924585221</v>
      </c>
      <c r="CI42" s="25">
        <v>7.1659451659451658</v>
      </c>
      <c r="CJ42" s="25">
        <v>7.0375722543352603</v>
      </c>
      <c r="CK42" s="25">
        <v>6.4621676891615545</v>
      </c>
      <c r="CL42" s="25">
        <v>6.0658682634730541</v>
      </c>
      <c r="CM42" s="25">
        <v>6.7521514629948367</v>
      </c>
      <c r="CN42" s="25">
        <v>6.8382716049382717</v>
      </c>
      <c r="CO42" s="25">
        <v>6.4653333333333336</v>
      </c>
      <c r="CP42" s="25">
        <v>6.939628482972136</v>
      </c>
      <c r="CQ42" s="25">
        <v>6.8349650349650348</v>
      </c>
      <c r="CR42" s="25">
        <v>7.5221621621621626</v>
      </c>
      <c r="CS42" s="25">
        <v>7.1511789181692098</v>
      </c>
      <c r="CT42" s="25">
        <v>7.5121951219512191</v>
      </c>
      <c r="CU42" s="25">
        <v>7.6047244094488189</v>
      </c>
      <c r="CV42" s="25">
        <v>7.1660231660231659</v>
      </c>
      <c r="CW42" s="25">
        <v>6.6674259681093391</v>
      </c>
      <c r="CX42" s="25">
        <v>6.4788461538461535</v>
      </c>
      <c r="CY42" s="25">
        <v>7.061884669479606</v>
      </c>
      <c r="CZ42" s="25">
        <v>6.5932721712538225</v>
      </c>
      <c r="DA42" s="25">
        <v>6.8388814913448739</v>
      </c>
      <c r="DB42" s="25">
        <v>7.0541871921182269</v>
      </c>
      <c r="DC42" s="25">
        <v>7.5557011795543909</v>
      </c>
      <c r="DD42" s="25">
        <v>7.0239898989898988</v>
      </c>
      <c r="DE42" s="25">
        <v>6.6132686084142396</v>
      </c>
      <c r="DF42" s="25">
        <v>7.9861538461538464</v>
      </c>
      <c r="DG42" s="25">
        <v>6.5080862533692718</v>
      </c>
      <c r="DH42" s="25">
        <v>6.9860465116279071</v>
      </c>
      <c r="DI42" s="25">
        <v>6.7622549019607847</v>
      </c>
      <c r="DJ42" s="25">
        <v>6.1278195488721803</v>
      </c>
      <c r="DK42" s="25">
        <v>6.4569190600522193</v>
      </c>
      <c r="DL42" s="25">
        <v>6.9674796747967482</v>
      </c>
      <c r="DM42" s="25">
        <v>6.897018970189702</v>
      </c>
      <c r="DN42" s="25">
        <v>7.4075286415711945</v>
      </c>
      <c r="DO42" s="25">
        <v>7.2378472222222223</v>
      </c>
      <c r="DP42" s="25">
        <v>7.3226993865030678</v>
      </c>
      <c r="DQ42" s="25">
        <v>7.0103244837758112</v>
      </c>
      <c r="DR42" s="25">
        <v>7.0184615384615388</v>
      </c>
      <c r="DS42" s="25">
        <v>6.8618857901726429</v>
      </c>
      <c r="DT42" s="25">
        <v>7.2185929648241203</v>
      </c>
      <c r="DU42" s="25">
        <v>6.4934823091247669</v>
      </c>
      <c r="DV42" s="25">
        <v>6.5359342915811087</v>
      </c>
      <c r="DW42" s="25">
        <v>6.8594470046082954</v>
      </c>
      <c r="DX42" s="25">
        <v>6.5415821501014202</v>
      </c>
      <c r="DY42" s="25">
        <v>7.2212518195050945</v>
      </c>
      <c r="DZ42" s="25">
        <v>7.8414442700156988</v>
      </c>
      <c r="EA42" s="25">
        <v>7.5461783439490446</v>
      </c>
      <c r="EB42" s="25">
        <v>6.8359728506787327</v>
      </c>
      <c r="EC42" s="25">
        <v>7.1145510835913317</v>
      </c>
      <c r="ED42" s="25">
        <v>6.9554390563564876</v>
      </c>
      <c r="EE42" s="25">
        <v>8.8691729323308266</v>
      </c>
      <c r="EF42" s="25">
        <v>8.3585434173669473</v>
      </c>
      <c r="EG42" s="25">
        <v>7.1237113402061851</v>
      </c>
      <c r="EH42" s="25">
        <v>6.7450331125827816</v>
      </c>
      <c r="EI42" s="25">
        <v>7.5444444444444443</v>
      </c>
      <c r="EJ42" s="25">
        <v>7.9193857965451055</v>
      </c>
      <c r="EK42" s="25">
        <v>7.3042071197411005</v>
      </c>
      <c r="EL42" s="25">
        <v>7.9228187919463089</v>
      </c>
      <c r="EM42" s="25">
        <v>7.237560192616372</v>
      </c>
      <c r="EN42" s="25">
        <v>6.7960199004975124</v>
      </c>
      <c r="EO42" s="25">
        <v>7.3602391629297461</v>
      </c>
      <c r="EP42" s="25">
        <v>6.7679856115107917</v>
      </c>
      <c r="EQ42" s="25">
        <v>8.3786574870912212</v>
      </c>
      <c r="ER42" s="25">
        <v>7.2572254335260116</v>
      </c>
      <c r="ES42" s="25">
        <v>6.5462555066079293</v>
      </c>
      <c r="ET42" s="25">
        <v>7.6299342105263159</v>
      </c>
      <c r="EU42" s="25">
        <v>7.6437125748502996</v>
      </c>
      <c r="EV42" s="25">
        <v>7.4593220338983048</v>
      </c>
      <c r="EW42" s="25">
        <v>7.3879194630872487</v>
      </c>
      <c r="EX42" s="25">
        <v>7.2487745098039218</v>
      </c>
      <c r="EY42" s="25">
        <v>8.2692939244663375</v>
      </c>
      <c r="EZ42" s="25">
        <v>8.1498127340823974</v>
      </c>
      <c r="FA42" s="25">
        <v>7.5082610543650432</v>
      </c>
      <c r="FB42" s="25">
        <v>7.5082610543650432</v>
      </c>
      <c r="FC42" s="25">
        <v>7.5082610543650432</v>
      </c>
      <c r="FD42" s="25">
        <v>7.5082610543650432</v>
      </c>
      <c r="FE42" s="25">
        <v>7.5082610543650432</v>
      </c>
      <c r="FF42" s="25">
        <v>7.5082610543650432</v>
      </c>
      <c r="FG42" s="25">
        <v>7.5082610543650432</v>
      </c>
      <c r="FH42" s="25">
        <v>7.5082610543650432</v>
      </c>
      <c r="FI42" s="25">
        <v>7.5082610543650432</v>
      </c>
      <c r="FJ42" s="25">
        <v>7.5082610543650432</v>
      </c>
      <c r="FK42" s="25">
        <v>7.5082610543650432</v>
      </c>
      <c r="FL42" s="25">
        <v>7.5082610543650432</v>
      </c>
      <c r="FM42" s="25">
        <v>7.5082610543650432</v>
      </c>
      <c r="FN42" s="25">
        <v>7.5082610543650432</v>
      </c>
      <c r="FO42" s="25">
        <v>7.5082610543650432</v>
      </c>
      <c r="FP42" s="25">
        <v>14.416107382550335</v>
      </c>
      <c r="FQ42" s="25">
        <v>11.145</v>
      </c>
      <c r="FR42" s="25">
        <v>11.123287671232877</v>
      </c>
      <c r="FS42" s="25">
        <v>10.989130434782609</v>
      </c>
      <c r="FT42" s="25">
        <v>9.6410256410256405</v>
      </c>
      <c r="FU42" s="25">
        <v>8.6057441253263711</v>
      </c>
      <c r="FV42" s="25">
        <v>10.276595744680851</v>
      </c>
      <c r="FW42" s="25">
        <v>9.4153439153439145</v>
      </c>
      <c r="FX42" s="25">
        <v>10.790123456790123</v>
      </c>
      <c r="FY42" s="25">
        <v>9.1758409785932713</v>
      </c>
      <c r="FZ42" s="25">
        <v>13.037422037422038</v>
      </c>
      <c r="GA42" s="25">
        <v>9.7603686635944698</v>
      </c>
      <c r="GB42" s="25">
        <v>8.1549520766773167</v>
      </c>
      <c r="GC42" s="25">
        <v>7.6448598130841123</v>
      </c>
      <c r="GD42" s="25">
        <v>6.4548192771084336</v>
      </c>
    </row>
    <row r="43" spans="1:186" s="17" customFormat="1" x14ac:dyDescent="0.35">
      <c r="A43" s="30" t="s">
        <v>19</v>
      </c>
      <c r="B43" s="30"/>
      <c r="C43" s="25">
        <v>7.177083333333333</v>
      </c>
      <c r="D43" s="25">
        <v>7.8540145985401457</v>
      </c>
      <c r="E43" s="25">
        <v>7.992</v>
      </c>
      <c r="F43" s="25">
        <v>8.3720930232558146</v>
      </c>
      <c r="G43" s="25">
        <v>5.4243243243243242</v>
      </c>
      <c r="H43" s="25">
        <v>8.6644736842105257</v>
      </c>
      <c r="I43" s="25">
        <v>8.9892086330935257</v>
      </c>
      <c r="J43" s="25">
        <v>8.2053571428571423</v>
      </c>
      <c r="K43" s="25">
        <v>7.9804469273743015</v>
      </c>
      <c r="L43" s="25">
        <v>5.5046854082998662</v>
      </c>
      <c r="M43" s="25">
        <v>7.6814814814814811</v>
      </c>
      <c r="N43" s="25">
        <v>7.9492063492063494</v>
      </c>
      <c r="O43" s="25">
        <v>8.6880733944954134</v>
      </c>
      <c r="P43" s="25">
        <v>9.4972972972972975</v>
      </c>
      <c r="Q43" s="25">
        <v>9.8614718614718608</v>
      </c>
      <c r="R43" s="25">
        <v>8.0655737704918025</v>
      </c>
      <c r="S43" s="25">
        <v>8.0393700787401574</v>
      </c>
      <c r="T43" s="25">
        <v>8.1559633027522942</v>
      </c>
      <c r="U43" s="25">
        <v>8.1955835962145116</v>
      </c>
      <c r="V43" s="25">
        <v>8.2249388753056234</v>
      </c>
      <c r="W43" s="25">
        <v>9.2356321839080469</v>
      </c>
      <c r="X43" s="25">
        <v>9.2511210762331846</v>
      </c>
      <c r="Y43" s="25">
        <v>7.9601449275362315</v>
      </c>
      <c r="Z43" s="25">
        <v>8.2452830188679247</v>
      </c>
      <c r="AA43" s="25">
        <v>8.8677685950413228</v>
      </c>
      <c r="AB43" s="25">
        <v>7.0992366412213741</v>
      </c>
      <c r="AC43" s="25">
        <v>9.264705882352942</v>
      </c>
      <c r="AD43" s="25">
        <v>8.0428571428571427</v>
      </c>
      <c r="AE43" s="25">
        <v>6.7952127659574471</v>
      </c>
      <c r="AF43" s="25">
        <v>8.4434250764526002</v>
      </c>
      <c r="AG43" s="25">
        <v>8.5102040816326525</v>
      </c>
      <c r="AH43" s="25">
        <v>9.171875</v>
      </c>
      <c r="AI43" s="25">
        <v>8.9309523809523803</v>
      </c>
      <c r="AJ43" s="25">
        <v>8.2639999999999993</v>
      </c>
      <c r="AK43" s="25">
        <v>7.4480712166172109</v>
      </c>
      <c r="AL43" s="25">
        <v>7.9535864978902957</v>
      </c>
      <c r="AM43" s="25">
        <v>6.9649122807017543</v>
      </c>
      <c r="AN43" s="25">
        <v>8.2371134020618548</v>
      </c>
      <c r="AO43" s="25">
        <v>7.5868945868945872</v>
      </c>
      <c r="AP43" s="25">
        <v>9.4187499999999993</v>
      </c>
      <c r="AQ43" s="25">
        <v>8.8622950819672131</v>
      </c>
      <c r="AR43" s="25">
        <v>8.7186858316221763</v>
      </c>
      <c r="AS43" s="25">
        <v>9.355300859598854</v>
      </c>
      <c r="AT43" s="25">
        <v>9.0542986425339365</v>
      </c>
      <c r="AU43" s="25">
        <v>8.3430962343096233</v>
      </c>
      <c r="AV43" s="25">
        <v>8.6134122287968449</v>
      </c>
      <c r="AW43" s="25">
        <v>8.2902374670184695</v>
      </c>
      <c r="AX43" s="25">
        <v>8.1646341463414629</v>
      </c>
      <c r="AY43" s="25">
        <v>7.9785714285714286</v>
      </c>
      <c r="AZ43" s="25">
        <v>10.5625</v>
      </c>
      <c r="BA43" s="25">
        <v>9.5534351145038165</v>
      </c>
      <c r="BB43" s="25">
        <v>8.6859903381642507</v>
      </c>
      <c r="BC43" s="25">
        <v>9.2448377581120944</v>
      </c>
      <c r="BD43" s="25">
        <v>8.6629213483146064</v>
      </c>
      <c r="BE43" s="25">
        <v>9.753807106598984</v>
      </c>
      <c r="BF43" s="25">
        <v>8.9518987341772149</v>
      </c>
      <c r="BG43" s="25">
        <v>6.4002849002849</v>
      </c>
      <c r="BH43" s="25">
        <v>9.5028490028490022</v>
      </c>
      <c r="BI43" s="25">
        <v>7.6095890410958908</v>
      </c>
      <c r="BJ43" s="25">
        <v>8.8247863247863254</v>
      </c>
      <c r="BK43" s="25">
        <v>8.0592592592592585</v>
      </c>
      <c r="BL43" s="25">
        <v>9.5431472081218267</v>
      </c>
      <c r="BM43" s="25">
        <v>9.2108626198083066</v>
      </c>
      <c r="BN43" s="25">
        <v>8.5201612903225801</v>
      </c>
      <c r="BO43" s="25">
        <v>9.1598837209302317</v>
      </c>
      <c r="BP43" s="25">
        <v>8.5053763440860219</v>
      </c>
      <c r="BQ43" s="25">
        <v>9.5774336283185839</v>
      </c>
      <c r="BR43" s="25">
        <v>9.6366559485530541</v>
      </c>
      <c r="BS43" s="25">
        <v>7.3365384615384617</v>
      </c>
      <c r="BT43" s="25">
        <v>8.8630705394190876</v>
      </c>
      <c r="BU43" s="25">
        <v>8.0262237762237767</v>
      </c>
      <c r="BV43" s="25">
        <v>9.0657894736842106</v>
      </c>
      <c r="BW43" s="25">
        <v>8.3023255813953494</v>
      </c>
      <c r="BX43" s="25">
        <v>8.8646616541353378</v>
      </c>
      <c r="BY43" s="25">
        <v>9.5214007782101167</v>
      </c>
      <c r="BZ43" s="25">
        <v>8.7877094972067038</v>
      </c>
      <c r="CA43" s="25">
        <v>9.2631578947368425</v>
      </c>
      <c r="CB43" s="25">
        <v>9.4479638009049776</v>
      </c>
      <c r="CC43" s="25">
        <v>9.7008196721311482</v>
      </c>
      <c r="CD43" s="25">
        <v>8.4236902050113898</v>
      </c>
      <c r="CE43" s="25">
        <v>9.6464471403812819</v>
      </c>
      <c r="CF43" s="25">
        <v>8.2823343848580446</v>
      </c>
      <c r="CG43" s="25">
        <v>8.4760914760914758</v>
      </c>
      <c r="CH43" s="25">
        <v>8.545045045045045</v>
      </c>
      <c r="CI43" s="25">
        <v>7.5505617977528088</v>
      </c>
      <c r="CJ43" s="25">
        <v>8.0872483221476514</v>
      </c>
      <c r="CK43" s="25">
        <v>8.4275618374558299</v>
      </c>
      <c r="CL43" s="25">
        <v>10.015544041450777</v>
      </c>
      <c r="CM43" s="25">
        <v>8.8238341968911911</v>
      </c>
      <c r="CN43" s="25">
        <v>9.3848857644991206</v>
      </c>
      <c r="CO43" s="25">
        <v>9.278450363196125</v>
      </c>
      <c r="CP43" s="25">
        <v>8.4221388367729837</v>
      </c>
      <c r="CQ43" s="25">
        <v>8.5024390243902435</v>
      </c>
      <c r="CR43" s="25">
        <v>8.2762886597938152</v>
      </c>
      <c r="CS43" s="25">
        <v>9.5444444444444443</v>
      </c>
      <c r="CT43" s="25">
        <v>8.92</v>
      </c>
      <c r="CU43" s="25">
        <v>8.5377358490566042</v>
      </c>
      <c r="CV43" s="25">
        <v>8.117647058823529</v>
      </c>
      <c r="CW43" s="25">
        <v>7.8830188679245285</v>
      </c>
      <c r="CX43" s="25">
        <v>7.6502732240437155</v>
      </c>
      <c r="CY43" s="25">
        <v>9.1023622047244093</v>
      </c>
      <c r="CZ43" s="25">
        <v>10.022573363431151</v>
      </c>
      <c r="DA43" s="25">
        <v>8.649275362318841</v>
      </c>
      <c r="DB43" s="25">
        <v>10.258849557522124</v>
      </c>
      <c r="DC43" s="25">
        <v>9.2295514511873353</v>
      </c>
      <c r="DD43" s="25">
        <v>9.4375</v>
      </c>
      <c r="DE43" s="25">
        <v>9.2576530612244898</v>
      </c>
      <c r="DF43" s="25">
        <v>9.4417475728155331</v>
      </c>
      <c r="DG43" s="25">
        <v>9.0197044334975374</v>
      </c>
      <c r="DH43" s="25">
        <v>8.173515981735159</v>
      </c>
      <c r="DI43" s="25">
        <v>9.1167315175097272</v>
      </c>
      <c r="DJ43" s="25">
        <v>8.4767932489451479</v>
      </c>
      <c r="DK43" s="25">
        <v>8.8852459016393439</v>
      </c>
      <c r="DL43" s="25">
        <v>9.5617433414043589</v>
      </c>
      <c r="DM43" s="25">
        <v>9.4543429844098004</v>
      </c>
      <c r="DN43" s="25">
        <v>8.1167192429022084</v>
      </c>
      <c r="DO43" s="25">
        <v>9.7333333333333325</v>
      </c>
      <c r="DP43" s="25">
        <v>9.463829787234042</v>
      </c>
      <c r="DQ43" s="25">
        <v>9.1572580645161299</v>
      </c>
      <c r="DR43" s="25">
        <v>9.7374301675977648</v>
      </c>
      <c r="DS43" s="25">
        <v>8.1117021276595747</v>
      </c>
      <c r="DT43" s="25">
        <v>11.045871559633028</v>
      </c>
      <c r="DU43" s="25">
        <v>8.2718894009216584</v>
      </c>
      <c r="DV43" s="25">
        <v>8.1979695431472077</v>
      </c>
      <c r="DW43" s="25">
        <v>7.8642659279778391</v>
      </c>
      <c r="DX43" s="25">
        <v>8.9067796610169498</v>
      </c>
      <c r="DY43" s="25">
        <v>9.1763285024154584</v>
      </c>
      <c r="DZ43" s="25">
        <v>9.0411255411255418</v>
      </c>
      <c r="EA43" s="25">
        <v>9.5047169811320753</v>
      </c>
      <c r="EB43" s="25">
        <v>9.4675090252707577</v>
      </c>
      <c r="EC43" s="25">
        <v>7.3878048780487804</v>
      </c>
      <c r="ED43" s="25">
        <v>7.8250000000000002</v>
      </c>
      <c r="EE43" s="25">
        <v>7</v>
      </c>
      <c r="EF43" s="25">
        <v>8.3275862068965516</v>
      </c>
      <c r="EG43" s="25">
        <v>8.1050420168067223</v>
      </c>
      <c r="EH43" s="25">
        <v>8.145348837209303</v>
      </c>
      <c r="EI43" s="25">
        <v>6.2715827338129495</v>
      </c>
      <c r="EJ43" s="25">
        <v>9.3556851311953348</v>
      </c>
      <c r="EK43" s="25">
        <v>9.6072351421188635</v>
      </c>
      <c r="EL43" s="25">
        <v>9.3754266211604094</v>
      </c>
      <c r="EM43" s="25">
        <v>9.2688679245283012</v>
      </c>
      <c r="EN43" s="25">
        <v>9.1201716738197423</v>
      </c>
      <c r="EO43" s="25">
        <v>8.4649859943977592</v>
      </c>
      <c r="EP43" s="25">
        <v>8.3563218390804597</v>
      </c>
      <c r="EQ43" s="25">
        <v>8.625</v>
      </c>
      <c r="ER43" s="25">
        <v>9.6776315789473681</v>
      </c>
      <c r="ES43" s="25">
        <v>8.25</v>
      </c>
      <c r="ET43" s="25">
        <v>7.2402597402597406</v>
      </c>
      <c r="EU43" s="25">
        <v>9.008064516129032</v>
      </c>
      <c r="EV43" s="25">
        <v>9.7393526405451443</v>
      </c>
      <c r="EW43" s="25">
        <v>9.8010471204188487</v>
      </c>
      <c r="EX43" s="25">
        <v>8.97907949790795</v>
      </c>
      <c r="EY43" s="25">
        <v>10.297912713472487</v>
      </c>
      <c r="EZ43" s="25">
        <v>7.75</v>
      </c>
      <c r="FA43" s="25">
        <v>8.8491379700965656</v>
      </c>
      <c r="FB43" s="25">
        <v>8.8491379700965656</v>
      </c>
      <c r="FC43" s="25">
        <v>8.8491379700965656</v>
      </c>
      <c r="FD43" s="25">
        <v>8.8491379700965656</v>
      </c>
      <c r="FE43" s="25">
        <v>8.8491379700965656</v>
      </c>
      <c r="FF43" s="25">
        <v>8.8491379700965656</v>
      </c>
      <c r="FG43" s="25">
        <v>8.8491379700965656</v>
      </c>
      <c r="FH43" s="25">
        <v>8.8491379700965656</v>
      </c>
      <c r="FI43" s="25">
        <v>8.8491379700965656</v>
      </c>
      <c r="FJ43" s="25">
        <v>8.8491379700965656</v>
      </c>
      <c r="FK43" s="25">
        <v>8.8491379700965656</v>
      </c>
      <c r="FL43" s="25">
        <v>8.8491379700965656</v>
      </c>
      <c r="FM43" s="25">
        <v>8.8491379700965656</v>
      </c>
      <c r="FN43" s="25">
        <v>8.8491379700965656</v>
      </c>
      <c r="FO43" s="25">
        <v>8.8491379700965656</v>
      </c>
      <c r="FP43" s="25">
        <v>8.8491379700965656</v>
      </c>
      <c r="FQ43" s="25">
        <v>8.8491379700965656</v>
      </c>
      <c r="FR43" s="25">
        <v>8.8491379700965656</v>
      </c>
      <c r="FS43" s="25">
        <v>8.8491379700965656</v>
      </c>
      <c r="FT43" s="25">
        <v>8.8491379700965656</v>
      </c>
      <c r="FU43" s="25">
        <v>8.8491379700965656</v>
      </c>
      <c r="FV43" s="25">
        <v>8.8491379700965656</v>
      </c>
      <c r="FW43" s="25">
        <v>8.8491379700965656</v>
      </c>
      <c r="FX43" s="25">
        <v>8.8491379700965656</v>
      </c>
      <c r="FY43" s="25">
        <v>8.3265306122448983</v>
      </c>
      <c r="FZ43" s="25">
        <v>8.3265306122448983</v>
      </c>
      <c r="GA43" s="25">
        <v>8.3265306122448983</v>
      </c>
      <c r="GB43" s="25">
        <v>7.0840336134453779</v>
      </c>
      <c r="GC43" s="25">
        <v>9.625</v>
      </c>
      <c r="GD43" s="25">
        <v>9.625</v>
      </c>
    </row>
    <row r="44" spans="1:186" s="17" customFormat="1" x14ac:dyDescent="0.35">
      <c r="A44" s="34" t="s">
        <v>20</v>
      </c>
      <c r="B44" s="34"/>
      <c r="C44" s="25">
        <v>5.7017114914425431</v>
      </c>
      <c r="D44" s="25">
        <v>6.7619047619047619</v>
      </c>
      <c r="E44" s="25">
        <v>5.4047619047619051</v>
      </c>
      <c r="F44" s="25">
        <v>7.2610294117647056</v>
      </c>
      <c r="G44" s="25">
        <v>6.7712418300653594</v>
      </c>
      <c r="H44" s="25">
        <v>7.3269230769230766</v>
      </c>
      <c r="I44" s="25">
        <v>7.6315789473684212</v>
      </c>
      <c r="J44" s="25">
        <v>7.4552845528455283</v>
      </c>
      <c r="K44" s="25">
        <v>6.0934959349593498</v>
      </c>
      <c r="L44" s="25">
        <v>6.1114551083591335</v>
      </c>
      <c r="M44" s="25">
        <v>7.0149253731343286</v>
      </c>
      <c r="N44" s="25">
        <v>7.7150684931506852</v>
      </c>
      <c r="O44" s="25">
        <v>6.8786127167630058</v>
      </c>
      <c r="P44" s="25">
        <v>6.9123711340206189</v>
      </c>
      <c r="Q44" s="25">
        <v>5.5086956521739134</v>
      </c>
      <c r="R44" s="25">
        <v>7.4766839378238341</v>
      </c>
      <c r="S44" s="25">
        <v>6.1395348837209305</v>
      </c>
      <c r="T44" s="25">
        <v>5.9502262443438916</v>
      </c>
      <c r="U44" s="25">
        <v>7.1101694915254239</v>
      </c>
      <c r="V44" s="25">
        <v>5.4321428571428569</v>
      </c>
      <c r="W44" s="25">
        <v>5.7692307692307692</v>
      </c>
      <c r="X44" s="25">
        <v>5.6233766233766236</v>
      </c>
      <c r="Y44" s="25">
        <v>7.7893175074183976</v>
      </c>
      <c r="Z44" s="25">
        <v>6.133903133903134</v>
      </c>
      <c r="AA44" s="25">
        <v>6.3415841584158414</v>
      </c>
      <c r="AB44" s="25">
        <v>6.2807692307692307</v>
      </c>
      <c r="AC44" s="25">
        <v>7.453125</v>
      </c>
      <c r="AD44" s="25">
        <v>6.6723163841807906</v>
      </c>
      <c r="AE44" s="25">
        <v>4.8797814207650276</v>
      </c>
      <c r="AF44" s="25">
        <v>6.5325443786982245</v>
      </c>
      <c r="AG44" s="25">
        <v>7.382022471910112</v>
      </c>
      <c r="AH44" s="25">
        <v>7.632352941176471</v>
      </c>
      <c r="AI44" s="25">
        <v>5.4750830564784057</v>
      </c>
      <c r="AJ44" s="25">
        <v>6.2190812720848054</v>
      </c>
      <c r="AK44" s="25">
        <v>5.9162303664921465</v>
      </c>
      <c r="AL44" s="25">
        <v>7.4588859416445628</v>
      </c>
      <c r="AM44" s="25">
        <v>6.6531250000000002</v>
      </c>
      <c r="AN44" s="25">
        <v>9.9202185792349731</v>
      </c>
      <c r="AO44" s="25">
        <v>7.2412280701754383</v>
      </c>
      <c r="AP44" s="25">
        <v>6.0180180180180178</v>
      </c>
      <c r="AQ44" s="25">
        <v>7.1509433962264151</v>
      </c>
      <c r="AR44" s="25">
        <v>6.3498349834983498</v>
      </c>
      <c r="AS44" s="25">
        <v>6.295321637426901</v>
      </c>
      <c r="AT44" s="25">
        <v>6.8850574712643677</v>
      </c>
      <c r="AU44" s="25">
        <v>6.2455357142857144</v>
      </c>
      <c r="AV44" s="25">
        <v>7.166666666666667</v>
      </c>
      <c r="AW44" s="25">
        <v>6.8352180936995151</v>
      </c>
      <c r="AX44" s="25">
        <v>7.0391198044009782</v>
      </c>
      <c r="AY44" s="25">
        <v>6.7929936305732488</v>
      </c>
      <c r="AZ44" s="25">
        <v>6.6958333333333337</v>
      </c>
      <c r="BA44" s="25">
        <v>6.1453744493392071</v>
      </c>
      <c r="BB44" s="25">
        <v>5.7012195121951219</v>
      </c>
      <c r="BC44" s="25">
        <v>6.6923076923076925</v>
      </c>
      <c r="BD44" s="25">
        <v>7.0502092050209209</v>
      </c>
      <c r="BE44" s="25">
        <v>6.5723684210526319</v>
      </c>
      <c r="BF44" s="25">
        <v>6.6624999999999996</v>
      </c>
      <c r="BG44" s="25">
        <v>6.6775362318840576</v>
      </c>
      <c r="BH44" s="25">
        <v>6.697222222222222</v>
      </c>
      <c r="BI44" s="25">
        <v>7.3763736263736268</v>
      </c>
      <c r="BJ44" s="25">
        <v>6.9555555555555557</v>
      </c>
      <c r="BK44" s="25">
        <v>6.7226890756302522</v>
      </c>
      <c r="BL44" s="25">
        <v>6.3266666666666671</v>
      </c>
      <c r="BM44" s="25">
        <v>7.3674033149171274</v>
      </c>
      <c r="BN44" s="25">
        <v>6.507518796992481</v>
      </c>
      <c r="BO44" s="25">
        <v>7.012861736334405</v>
      </c>
      <c r="BP44" s="25">
        <v>6.662337662337662</v>
      </c>
      <c r="BQ44" s="25">
        <v>6.8348909657320869</v>
      </c>
      <c r="BR44" s="25">
        <v>7.3537414965986398</v>
      </c>
      <c r="BS44" s="25">
        <v>6.7617449664429534</v>
      </c>
      <c r="BT44" s="25">
        <v>6.580645161290323</v>
      </c>
      <c r="BU44" s="25">
        <v>7.969151670951157</v>
      </c>
      <c r="BV44" s="25">
        <v>7.1114551083591335</v>
      </c>
      <c r="BW44" s="25">
        <v>7.5641025641025639</v>
      </c>
      <c r="BX44" s="25">
        <v>6.9130434782608692</v>
      </c>
      <c r="BY44" s="25">
        <v>6.8683274021352316</v>
      </c>
      <c r="BZ44" s="25">
        <v>6.5410334346504557</v>
      </c>
      <c r="CA44" s="25">
        <v>6.665399239543726</v>
      </c>
      <c r="CB44" s="25">
        <v>6.9005102040816331</v>
      </c>
      <c r="CC44" s="25">
        <v>7.5418604651162795</v>
      </c>
      <c r="CD44" s="25">
        <v>6.612903225806452</v>
      </c>
      <c r="CE44" s="25">
        <v>7.0110701107011071</v>
      </c>
      <c r="CF44" s="25">
        <v>7.0597402597402601</v>
      </c>
      <c r="CG44" s="25">
        <v>6.8525798525798525</v>
      </c>
      <c r="CH44" s="25">
        <v>7.9202657807308974</v>
      </c>
      <c r="CI44" s="25">
        <v>6.6246153846153844</v>
      </c>
      <c r="CJ44" s="25">
        <v>6.437623762376238</v>
      </c>
      <c r="CK44" s="25">
        <v>6.3406113537117905</v>
      </c>
      <c r="CL44" s="25">
        <v>6.5572289156626509</v>
      </c>
      <c r="CM44" s="25">
        <v>6.6966666666666663</v>
      </c>
      <c r="CN44" s="25">
        <v>7.0825396825396822</v>
      </c>
      <c r="CO44" s="25">
        <v>6.7758620689655169</v>
      </c>
      <c r="CP44" s="25">
        <v>6.7816091954022992</v>
      </c>
      <c r="CQ44" s="25">
        <v>6.225806451612903</v>
      </c>
      <c r="CR44" s="25">
        <v>6.9034749034749039</v>
      </c>
      <c r="CS44" s="25">
        <v>6.6985507246376814</v>
      </c>
      <c r="CT44" s="25">
        <v>7.2456140350877192</v>
      </c>
      <c r="CU44" s="25">
        <v>6.8082901554404147</v>
      </c>
      <c r="CV44" s="25">
        <v>6.8034934497816595</v>
      </c>
      <c r="CW44" s="25">
        <v>5.516</v>
      </c>
      <c r="CX44" s="25">
        <v>6.3605442176870746</v>
      </c>
      <c r="CY44" s="25">
        <v>6.4056224899598391</v>
      </c>
      <c r="CZ44" s="25">
        <v>7.1347826086956525</v>
      </c>
      <c r="DA44" s="25">
        <v>6.8888888888888893</v>
      </c>
      <c r="DB44" s="25">
        <v>7.0753138075313808</v>
      </c>
      <c r="DC44" s="25">
        <v>6.7734627831715208</v>
      </c>
      <c r="DD44" s="25">
        <v>6.19</v>
      </c>
      <c r="DE44" s="25">
        <v>6.1052631578947372</v>
      </c>
      <c r="DF44" s="25">
        <v>6.1083591331269353</v>
      </c>
      <c r="DG44" s="25">
        <v>6.3586005830903787</v>
      </c>
      <c r="DH44" s="25">
        <v>6.9145569620253164</v>
      </c>
      <c r="DI44" s="25">
        <v>5.7636363636363637</v>
      </c>
      <c r="DJ44" s="25">
        <v>6.4675324675324672</v>
      </c>
      <c r="DK44" s="25">
        <v>6.4664179104477615</v>
      </c>
      <c r="DL44" s="25">
        <v>6.7222222222222223</v>
      </c>
      <c r="DM44" s="25">
        <v>7.4828767123287667</v>
      </c>
      <c r="DN44" s="25">
        <v>5.7809187279151946</v>
      </c>
      <c r="DO44" s="25">
        <v>6.0093023255813955</v>
      </c>
      <c r="DP44" s="25">
        <v>6.6107594936708862</v>
      </c>
      <c r="DQ44" s="25">
        <v>6.1913043478260867</v>
      </c>
      <c r="DR44" s="25">
        <v>6.576131687242798</v>
      </c>
      <c r="DS44" s="25">
        <v>7.3738738738738743</v>
      </c>
      <c r="DT44" s="25">
        <v>6.2763975155279503</v>
      </c>
      <c r="DU44" s="25">
        <v>6.5764192139737991</v>
      </c>
      <c r="DV44" s="25">
        <v>6.0108695652173916</v>
      </c>
      <c r="DW44" s="25">
        <v>6.508</v>
      </c>
      <c r="DX44" s="25">
        <v>6.7</v>
      </c>
      <c r="DY44" s="25">
        <v>8.2092307692307696</v>
      </c>
      <c r="DZ44" s="25">
        <v>7.4285714285714288</v>
      </c>
      <c r="EA44" s="25">
        <v>6.7044534412955468</v>
      </c>
      <c r="EB44" s="25">
        <v>6.7128712871287126</v>
      </c>
      <c r="EC44" s="25">
        <v>6.5290519877675841</v>
      </c>
      <c r="ED44" s="25">
        <v>6.220657276995305</v>
      </c>
      <c r="EE44" s="25">
        <v>7.4731182795698921</v>
      </c>
      <c r="EF44" s="25">
        <v>6.5446685878962532</v>
      </c>
      <c r="EG44" s="25">
        <v>7.2736572890025579</v>
      </c>
      <c r="EH44" s="25">
        <v>6.3601532567049812</v>
      </c>
      <c r="EI44" s="25">
        <v>6.518828451882845</v>
      </c>
      <c r="EJ44" s="25">
        <v>7.1551020408163266</v>
      </c>
      <c r="EK44" s="25">
        <v>7.5145631067961167</v>
      </c>
      <c r="EL44" s="25">
        <v>7.1148936170212762</v>
      </c>
      <c r="EM44" s="25">
        <v>6.1201298701298699</v>
      </c>
      <c r="EN44" s="25">
        <v>7.3692307692307688</v>
      </c>
      <c r="EO44" s="25">
        <v>6.3532934131736525</v>
      </c>
      <c r="EP44" s="25">
        <v>6.6677316293929714</v>
      </c>
      <c r="EQ44" s="25">
        <v>7.2850678733031673</v>
      </c>
      <c r="ER44" s="25">
        <v>7.8590909090909093</v>
      </c>
      <c r="ES44" s="25">
        <v>6.626760563380282</v>
      </c>
      <c r="ET44" s="25">
        <v>5.6</v>
      </c>
      <c r="EU44" s="25">
        <v>5.9592592592592597</v>
      </c>
      <c r="EV44" s="25">
        <v>7.9343832020997374</v>
      </c>
      <c r="EW44" s="25">
        <v>6.441501103752759</v>
      </c>
      <c r="EX44" s="25">
        <v>5.6711864406779657</v>
      </c>
      <c r="EY44" s="25">
        <v>7.4708520179372195</v>
      </c>
      <c r="EZ44" s="25">
        <v>5.905263157894737</v>
      </c>
      <c r="FA44" s="25">
        <v>6.6478657974968884</v>
      </c>
      <c r="FB44" s="25">
        <v>6.6478657974968884</v>
      </c>
      <c r="FC44" s="25">
        <v>6.6478657974968884</v>
      </c>
      <c r="FD44" s="25">
        <v>6.6478657974968884</v>
      </c>
      <c r="FE44" s="25">
        <v>6.6478657974968884</v>
      </c>
      <c r="FF44" s="25">
        <v>6.6478657974968884</v>
      </c>
      <c r="FG44" s="25">
        <v>6.6478657974968884</v>
      </c>
      <c r="FH44" s="25">
        <v>6.6478657974968884</v>
      </c>
      <c r="FI44" s="25">
        <v>6.6478657974968884</v>
      </c>
      <c r="FJ44" s="25">
        <v>6.6478657974968884</v>
      </c>
      <c r="FK44" s="25">
        <v>6.6478657974968884</v>
      </c>
      <c r="FL44" s="25">
        <v>6.6478657974968884</v>
      </c>
      <c r="FM44" s="25">
        <v>6.6478657974968884</v>
      </c>
      <c r="FN44" s="25">
        <v>6.6478657974968884</v>
      </c>
      <c r="FO44" s="25">
        <v>6.6478657974968884</v>
      </c>
      <c r="FP44" s="25">
        <v>6.6478657974968884</v>
      </c>
      <c r="FQ44" s="25">
        <v>4.8260869565217392</v>
      </c>
      <c r="FR44" s="25">
        <v>4.8260869565217392</v>
      </c>
      <c r="FS44" s="25">
        <v>4.8260869565217392</v>
      </c>
      <c r="FT44" s="25">
        <v>4.8260869565217392</v>
      </c>
      <c r="FU44" s="25">
        <v>4.8260869565217392</v>
      </c>
      <c r="FV44" s="25">
        <v>4.8260869565217392</v>
      </c>
      <c r="FW44" s="25">
        <v>4.8260869565217392</v>
      </c>
      <c r="FX44" s="25">
        <v>12.446428571428571</v>
      </c>
      <c r="FY44" s="25">
        <v>7.5970695970695967</v>
      </c>
      <c r="FZ44" s="25">
        <v>12.48076923076923</v>
      </c>
      <c r="GA44" s="25">
        <v>7.4210526315789478</v>
      </c>
      <c r="GB44" s="25">
        <v>9.5744680851063837</v>
      </c>
      <c r="GC44" s="25">
        <v>8.9714285714285715</v>
      </c>
      <c r="GD44" s="25">
        <v>7.4935064935064934</v>
      </c>
    </row>
    <row r="45" spans="1:186" s="18" customFormat="1" ht="27.75" x14ac:dyDescent="0.65">
      <c r="A45" s="35" t="s">
        <v>23</v>
      </c>
      <c r="B45" s="35"/>
      <c r="C45" s="26">
        <v>4.4873475609756097</v>
      </c>
      <c r="D45" s="26">
        <v>4.6375507099391484</v>
      </c>
      <c r="E45" s="26">
        <v>4.4774280273328104</v>
      </c>
      <c r="F45" s="26">
        <v>4.3970548131988005</v>
      </c>
      <c r="G45" s="26">
        <v>4.6964313064787868</v>
      </c>
      <c r="H45" s="26">
        <v>4.7218867308633916</v>
      </c>
      <c r="I45" s="26">
        <v>4.8031379911492555</v>
      </c>
      <c r="J45" s="26">
        <v>4.2272886706418804</v>
      </c>
      <c r="K45" s="26">
        <v>4.3277094317516109</v>
      </c>
      <c r="L45" s="26">
        <v>4.5179846773146348</v>
      </c>
      <c r="M45" s="26">
        <v>4.8102993640452922</v>
      </c>
      <c r="N45" s="26">
        <v>4.7256600660066006</v>
      </c>
      <c r="O45" s="26">
        <v>4.8026955368979234</v>
      </c>
      <c r="P45" s="26">
        <v>4.6290543627227043</v>
      </c>
      <c r="Q45" s="26">
        <v>4.5814536340852134</v>
      </c>
      <c r="R45" s="26">
        <v>4.5923100871731011</v>
      </c>
      <c r="S45" s="26">
        <v>4.5983981693363845</v>
      </c>
      <c r="T45" s="26">
        <v>4.9349080418319513</v>
      </c>
      <c r="U45" s="26">
        <v>4.7993503617303999</v>
      </c>
      <c r="V45" s="26">
        <v>4.479707252162342</v>
      </c>
      <c r="W45" s="26">
        <v>4.6024547223469536</v>
      </c>
      <c r="X45" s="26">
        <v>4.7004213483146069</v>
      </c>
      <c r="Y45" s="26">
        <v>5.0868186323092166</v>
      </c>
      <c r="Z45" s="26">
        <v>4.666519141402965</v>
      </c>
      <c r="AA45" s="26">
        <v>4.5851142225497421</v>
      </c>
      <c r="AB45" s="26">
        <v>4.5627561975405033</v>
      </c>
      <c r="AC45" s="26">
        <v>4.470636348764927</v>
      </c>
      <c r="AD45" s="26">
        <v>4.3979227523531321</v>
      </c>
      <c r="AE45" s="26">
        <v>4.5582486317435498</v>
      </c>
      <c r="AF45" s="26">
        <v>4.7598178713716566</v>
      </c>
      <c r="AG45" s="26">
        <v>4.7556011360050485</v>
      </c>
      <c r="AH45" s="26">
        <v>4.6668661181750188</v>
      </c>
      <c r="AI45" s="26">
        <v>4.6267058823529412</v>
      </c>
      <c r="AJ45" s="26">
        <v>4.6729318332230312</v>
      </c>
      <c r="AK45" s="26">
        <v>4.7782451923076925</v>
      </c>
      <c r="AL45" s="26">
        <v>4.7232799245994341</v>
      </c>
      <c r="AM45" s="26">
        <v>4.6139094269870613</v>
      </c>
      <c r="AN45" s="26">
        <v>5.1187859759288328</v>
      </c>
      <c r="AO45" s="26">
        <v>4.5229891614375353</v>
      </c>
      <c r="AP45" s="26">
        <v>4.3917421953675726</v>
      </c>
      <c r="AQ45" s="26">
        <v>4.5572750720679718</v>
      </c>
      <c r="AR45" s="26">
        <v>4.8685010128291699</v>
      </c>
      <c r="AS45" s="26">
        <v>4.9085958770906259</v>
      </c>
      <c r="AT45" s="26">
        <v>4.706093971437916</v>
      </c>
      <c r="AU45" s="26">
        <v>4.7988308115543328</v>
      </c>
      <c r="AV45" s="26">
        <v>4.9784660374850462</v>
      </c>
      <c r="AW45" s="26">
        <v>4.8942875078468298</v>
      </c>
      <c r="AX45" s="26">
        <v>4.6068649249583098</v>
      </c>
      <c r="AY45" s="26">
        <v>4.4857905270180121</v>
      </c>
      <c r="AZ45" s="26">
        <v>4.3790155673535498</v>
      </c>
      <c r="BA45" s="26">
        <v>4.3199510403916772</v>
      </c>
      <c r="BB45" s="26">
        <v>4.2476522412624647</v>
      </c>
      <c r="BC45" s="26">
        <v>4.5157370275853692</v>
      </c>
      <c r="BD45" s="26">
        <v>4.6783948487984359</v>
      </c>
      <c r="BE45" s="26">
        <v>4.5443272798281589</v>
      </c>
      <c r="BF45" s="26">
        <v>4.5879930447515331</v>
      </c>
      <c r="BG45" s="26">
        <v>4.4967308553515446</v>
      </c>
      <c r="BH45" s="26">
        <v>4.9612686794754497</v>
      </c>
      <c r="BI45" s="26">
        <v>4.8030758140093717</v>
      </c>
      <c r="BJ45" s="26">
        <v>4.6346882760423478</v>
      </c>
      <c r="BK45" s="26">
        <v>4.3471334241693746</v>
      </c>
      <c r="BL45" s="26">
        <v>4.5677913840190287</v>
      </c>
      <c r="BM45" s="26">
        <v>4.4152132619582112</v>
      </c>
      <c r="BN45" s="26">
        <v>4.4011107333106656</v>
      </c>
      <c r="BO45" s="26">
        <v>4.5311562427879064</v>
      </c>
      <c r="BP45" s="26">
        <v>4.5711460393463099</v>
      </c>
      <c r="BQ45" s="26">
        <v>4.7282544669153737</v>
      </c>
      <c r="BR45" s="26">
        <v>4.7188012175134633</v>
      </c>
      <c r="BS45" s="26">
        <v>4.5996144578313256</v>
      </c>
      <c r="BT45" s="26">
        <v>4.7505303760848605</v>
      </c>
      <c r="BU45" s="26">
        <v>4.9991646944173747</v>
      </c>
      <c r="BV45" s="26">
        <v>4.8447338058348439</v>
      </c>
      <c r="BW45" s="26">
        <v>4.7631540591750472</v>
      </c>
      <c r="BX45" s="26">
        <v>4.5774386920980925</v>
      </c>
      <c r="BY45" s="26">
        <v>4.4167643610785463</v>
      </c>
      <c r="BZ45" s="26">
        <v>4.5891248391248389</v>
      </c>
      <c r="CA45" s="26">
        <v>4.8717141126589949</v>
      </c>
      <c r="CB45" s="26">
        <v>5.1221771124080187</v>
      </c>
      <c r="CC45" s="26">
        <v>5.1395014873320344</v>
      </c>
      <c r="CD45" s="26">
        <v>4.7741814429120932</v>
      </c>
      <c r="CE45" s="26">
        <v>4.8731833749884288</v>
      </c>
      <c r="CF45" s="26">
        <v>5.0570109310214848</v>
      </c>
      <c r="CG45" s="26">
        <v>5.127928369925181</v>
      </c>
      <c r="CH45" s="26">
        <v>4.6745126884884147</v>
      </c>
      <c r="CI45" s="26">
        <v>4.5272118885936425</v>
      </c>
      <c r="CJ45" s="26">
        <v>4.5364700024894198</v>
      </c>
      <c r="CK45" s="26">
        <v>4.3657676196075546</v>
      </c>
      <c r="CL45" s="26">
        <v>4.55142384394322</v>
      </c>
      <c r="CM45" s="26">
        <v>4.6345987172820244</v>
      </c>
      <c r="CN45" s="26">
        <v>4.708557706301848</v>
      </c>
      <c r="CO45" s="26">
        <v>4.6210991621033184</v>
      </c>
      <c r="CP45" s="26">
        <v>4.4625883331023974</v>
      </c>
      <c r="CQ45" s="26">
        <v>4.4487135308982309</v>
      </c>
      <c r="CR45" s="26">
        <v>4.6765898884542949</v>
      </c>
      <c r="CS45" s="26">
        <v>4.5374388254486133</v>
      </c>
      <c r="CT45" s="26">
        <v>4.6174184988627749</v>
      </c>
      <c r="CU45" s="26">
        <v>4.4305660377358489</v>
      </c>
      <c r="CV45" s="26">
        <v>4.362473347547974</v>
      </c>
      <c r="CW45" s="26">
        <v>4.2894562334217508</v>
      </c>
      <c r="CX45" s="26">
        <v>4.3621352997755691</v>
      </c>
      <c r="CY45" s="26">
        <v>4.5612628413931349</v>
      </c>
      <c r="CZ45" s="26">
        <v>4.8674860936658888</v>
      </c>
      <c r="DA45" s="26">
        <v>4.9374329343788688</v>
      </c>
      <c r="DB45" s="26">
        <v>4.7670071723538365</v>
      </c>
      <c r="DC45" s="26">
        <v>4.7486251808972506</v>
      </c>
      <c r="DD45" s="26">
        <v>4.8143990546927755</v>
      </c>
      <c r="DE45" s="26">
        <v>4.5611315636504557</v>
      </c>
      <c r="DF45" s="26">
        <v>4.5580074986609533</v>
      </c>
      <c r="DG45" s="26">
        <v>4.3990817428880087</v>
      </c>
      <c r="DH45" s="26">
        <v>4.6416844524708587</v>
      </c>
      <c r="DI45" s="26">
        <v>4.4884079180466765</v>
      </c>
      <c r="DJ45" s="26">
        <v>4.4294083186877566</v>
      </c>
      <c r="DK45" s="26">
        <v>4.7258488624671315</v>
      </c>
      <c r="DL45" s="26">
        <v>5.2276511831726555</v>
      </c>
      <c r="DM45" s="26">
        <v>5.0773222625843282</v>
      </c>
      <c r="DN45" s="26">
        <v>4.7195507195507194</v>
      </c>
      <c r="DO45" s="26">
        <v>4.8245452687512778</v>
      </c>
      <c r="DP45" s="26">
        <v>5.0016764459346188</v>
      </c>
      <c r="DQ45" s="26">
        <v>4.9293885191347755</v>
      </c>
      <c r="DR45" s="26">
        <v>4.6675771025378401</v>
      </c>
      <c r="DS45" s="26">
        <v>4.5651552287581696</v>
      </c>
      <c r="DT45" s="26">
        <v>4.8320757880617036</v>
      </c>
      <c r="DU45" s="26">
        <v>4.561452731665498</v>
      </c>
      <c r="DV45" s="26">
        <v>4.6450631726719704</v>
      </c>
      <c r="DW45" s="26">
        <v>4.6950701232469187</v>
      </c>
      <c r="DX45" s="26">
        <v>5.0244249726177435</v>
      </c>
      <c r="DY45" s="26">
        <v>5.068969148152048</v>
      </c>
      <c r="DZ45" s="26">
        <v>4.9437407952871872</v>
      </c>
      <c r="EA45" s="26">
        <v>4.9368429697766096</v>
      </c>
      <c r="EB45" s="26">
        <v>4.8596093971129353</v>
      </c>
      <c r="EC45" s="26">
        <v>4.7552537668517054</v>
      </c>
      <c r="ED45" s="26">
        <v>4.7519892110586648</v>
      </c>
      <c r="EE45" s="26">
        <v>4.7689070271649028</v>
      </c>
      <c r="EF45" s="26">
        <v>4.863026376677464</v>
      </c>
      <c r="EG45" s="26">
        <v>4.5344859639338164</v>
      </c>
      <c r="EH45" s="26">
        <v>5.0069991251093615</v>
      </c>
      <c r="EI45" s="26">
        <v>5.0433911882510012</v>
      </c>
      <c r="EJ45" s="26">
        <v>5.2385750269881255</v>
      </c>
      <c r="EK45" s="26">
        <v>5.3788728238418413</v>
      </c>
      <c r="EL45" s="26">
        <v>5.1324124459327471</v>
      </c>
      <c r="EM45" s="26">
        <v>4.9747934759584833</v>
      </c>
      <c r="EN45" s="26">
        <v>5.1142204454597371</v>
      </c>
      <c r="EO45" s="26">
        <v>5.1965202152960321</v>
      </c>
      <c r="EP45" s="26">
        <v>5.0124510352546165</v>
      </c>
      <c r="EQ45" s="26">
        <v>5.3282612412378185</v>
      </c>
      <c r="ER45" s="26">
        <v>5.0914589172444309</v>
      </c>
      <c r="ES45" s="26">
        <v>4.6999755978526112</v>
      </c>
      <c r="ET45" s="26">
        <v>5.3490534706077719</v>
      </c>
      <c r="EU45" s="26">
        <v>5.6260000000000003</v>
      </c>
      <c r="EV45" s="26">
        <v>5.7236662106703147</v>
      </c>
      <c r="EW45" s="26">
        <v>5.5060115606936417</v>
      </c>
      <c r="EX45" s="26">
        <v>5.2270405390718402</v>
      </c>
      <c r="EY45" s="26">
        <v>5.6055045871559637</v>
      </c>
      <c r="EZ45" s="26">
        <v>5.0576619273301739</v>
      </c>
      <c r="FA45" s="26">
        <v>5.2853004418679346</v>
      </c>
      <c r="FB45" s="26">
        <v>5.2853004418679346</v>
      </c>
      <c r="FC45" s="26">
        <v>5.2853004418679346</v>
      </c>
      <c r="FD45" s="26">
        <v>5.2853004418679346</v>
      </c>
      <c r="FE45" s="26">
        <v>5.2853004418679346</v>
      </c>
      <c r="FF45" s="26">
        <v>5.2853004418679346</v>
      </c>
      <c r="FG45" s="26">
        <v>5.2853004418679346</v>
      </c>
      <c r="FH45" s="26">
        <v>5.2853004418679346</v>
      </c>
      <c r="FI45" s="26">
        <v>5.2853004418679346</v>
      </c>
      <c r="FJ45" s="26">
        <v>5.2853004418679346</v>
      </c>
      <c r="FK45" s="26">
        <v>5.2853004418679346</v>
      </c>
      <c r="FL45" s="26">
        <v>5.2853004418679346</v>
      </c>
      <c r="FM45" s="26">
        <v>5.2853004418679346</v>
      </c>
      <c r="FN45" s="26">
        <v>5.2853004418679346</v>
      </c>
      <c r="FO45" s="26">
        <v>5.2853004418679346</v>
      </c>
      <c r="FP45" s="26">
        <v>5.2853004418679346</v>
      </c>
      <c r="FQ45" s="26">
        <v>5.7528438469493279</v>
      </c>
      <c r="FR45" s="26">
        <v>5.3287077189939289</v>
      </c>
      <c r="FS45" s="26">
        <v>6.6226734348561758</v>
      </c>
      <c r="FT45" s="26">
        <v>10.247093023255815</v>
      </c>
      <c r="FU45" s="26">
        <v>7.0893561103810772</v>
      </c>
      <c r="FV45" s="26">
        <v>9.7062500000000007</v>
      </c>
      <c r="FW45" s="26">
        <v>9.6347438752783958</v>
      </c>
      <c r="FX45" s="26">
        <v>11.07265774378585</v>
      </c>
      <c r="FY45" s="26">
        <v>8.6256544502617807</v>
      </c>
      <c r="FZ45" s="26">
        <v>12.273972602739725</v>
      </c>
      <c r="GA45" s="26">
        <v>9.6156583629893237</v>
      </c>
      <c r="GB45" s="26">
        <v>8.2663157894736834</v>
      </c>
      <c r="GC45" s="26">
        <v>7.6566757493188007</v>
      </c>
      <c r="GD45" s="26">
        <v>6.7635726795096325</v>
      </c>
    </row>
    <row r="46" spans="1:186" ht="21" x14ac:dyDescent="0.45">
      <c r="A46" s="5"/>
      <c r="B46" s="6" t="s">
        <v>24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</row>
    <row r="47" spans="1:186" ht="23.25" x14ac:dyDescent="0.5">
      <c r="A47" s="5"/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</row>
    <row r="48" spans="1:186" s="12" customFormat="1" ht="23.25" x14ac:dyDescent="0.5">
      <c r="A48" s="33" t="s">
        <v>43</v>
      </c>
      <c r="B48" s="33"/>
      <c r="C48" s="14" t="s">
        <v>29</v>
      </c>
      <c r="D48" s="14" t="s">
        <v>30</v>
      </c>
      <c r="E48" s="14" t="s">
        <v>31</v>
      </c>
      <c r="F48" s="14" t="s">
        <v>32</v>
      </c>
      <c r="G48" s="14" t="s">
        <v>33</v>
      </c>
      <c r="H48" s="14" t="s">
        <v>34</v>
      </c>
      <c r="I48" s="14" t="s">
        <v>35</v>
      </c>
      <c r="J48" s="14" t="s">
        <v>36</v>
      </c>
      <c r="K48" s="14" t="s">
        <v>37</v>
      </c>
      <c r="L48" s="14" t="s">
        <v>38</v>
      </c>
      <c r="M48" s="14" t="s">
        <v>39</v>
      </c>
      <c r="N48" s="14" t="s">
        <v>40</v>
      </c>
      <c r="O48" s="14" t="s">
        <v>41</v>
      </c>
      <c r="P48" s="14" t="s">
        <v>42</v>
      </c>
      <c r="Q48" s="14" t="s">
        <v>0</v>
      </c>
    </row>
    <row r="49" spans="1:17" s="12" customFormat="1" ht="19.5" customHeight="1" x14ac:dyDescent="0.35">
      <c r="A49" s="30" t="s">
        <v>14</v>
      </c>
      <c r="B49" s="30"/>
      <c r="C49" s="17">
        <v>29516</v>
      </c>
      <c r="D49" s="17">
        <v>29304</v>
      </c>
      <c r="E49" s="17">
        <v>27986</v>
      </c>
      <c r="F49" s="17">
        <v>37700</v>
      </c>
      <c r="G49" s="17">
        <v>38370</v>
      </c>
      <c r="H49" s="17">
        <v>36428</v>
      </c>
      <c r="I49" s="17">
        <v>38145</v>
      </c>
      <c r="J49" s="17">
        <v>31733.153846153848</v>
      </c>
      <c r="K49" s="17">
        <v>30546</v>
      </c>
      <c r="L49" s="17">
        <v>25777</v>
      </c>
      <c r="M49" s="17">
        <v>24384</v>
      </c>
      <c r="N49" s="17">
        <v>19585</v>
      </c>
      <c r="O49" s="17">
        <v>10623</v>
      </c>
      <c r="P49" s="17">
        <v>80</v>
      </c>
      <c r="Q49" s="17">
        <v>762</v>
      </c>
    </row>
    <row r="50" spans="1:17" s="12" customFormat="1" ht="19.5" customHeight="1" x14ac:dyDescent="0.35">
      <c r="A50" s="30" t="s">
        <v>15</v>
      </c>
      <c r="B50" s="30" t="s">
        <v>15</v>
      </c>
      <c r="C50" s="17">
        <v>14502</v>
      </c>
      <c r="D50" s="17">
        <v>14521</v>
      </c>
      <c r="E50" s="17">
        <v>14081</v>
      </c>
      <c r="F50" s="17">
        <v>14805</v>
      </c>
      <c r="G50" s="17">
        <v>18634</v>
      </c>
      <c r="H50" s="17">
        <v>18470</v>
      </c>
      <c r="I50" s="17">
        <v>15793</v>
      </c>
      <c r="J50" s="17">
        <v>12405.846153846154</v>
      </c>
      <c r="K50" s="17">
        <v>12480</v>
      </c>
      <c r="L50" s="17">
        <v>13419</v>
      </c>
      <c r="M50" s="17">
        <v>12833</v>
      </c>
      <c r="N50" s="17">
        <v>11541</v>
      </c>
      <c r="O50" s="17">
        <v>6211</v>
      </c>
      <c r="P50" s="17">
        <v>12</v>
      </c>
      <c r="Q50" s="17">
        <v>136</v>
      </c>
    </row>
    <row r="51" spans="1:17" s="12" customFormat="1" x14ac:dyDescent="0.35">
      <c r="A51" s="30" t="s">
        <v>16</v>
      </c>
      <c r="B51" s="30"/>
      <c r="C51" s="17">
        <v>22762</v>
      </c>
      <c r="D51" s="17">
        <v>14553</v>
      </c>
      <c r="E51" s="17">
        <v>22189</v>
      </c>
      <c r="F51" s="17">
        <v>32649</v>
      </c>
      <c r="G51" s="17">
        <v>40605</v>
      </c>
      <c r="H51" s="17">
        <v>28115</v>
      </c>
      <c r="I51" s="17">
        <v>31135</v>
      </c>
      <c r="J51" s="17">
        <v>15195.923076923076</v>
      </c>
      <c r="K51" s="17">
        <v>15436</v>
      </c>
      <c r="L51" s="17">
        <v>9422</v>
      </c>
      <c r="M51" s="17">
        <v>11296</v>
      </c>
      <c r="N51" s="17">
        <v>14024</v>
      </c>
      <c r="O51" s="17">
        <v>6258</v>
      </c>
      <c r="P51" s="17">
        <v>1912</v>
      </c>
      <c r="Q51" s="17">
        <v>892</v>
      </c>
    </row>
    <row r="52" spans="1:17" s="12" customFormat="1" ht="19.5" customHeight="1" x14ac:dyDescent="0.35">
      <c r="A52" s="30" t="s">
        <v>17</v>
      </c>
      <c r="B52" s="30"/>
      <c r="C52" s="17">
        <v>623</v>
      </c>
      <c r="D52" s="17">
        <v>636</v>
      </c>
      <c r="E52" s="17">
        <v>949</v>
      </c>
      <c r="F52" s="17">
        <v>1644</v>
      </c>
      <c r="G52" s="17">
        <v>3698</v>
      </c>
      <c r="H52" s="17">
        <v>9330</v>
      </c>
      <c r="I52" s="17">
        <v>21661</v>
      </c>
      <c r="J52" s="17">
        <v>91095.38461538461</v>
      </c>
      <c r="K52" s="17">
        <v>70637</v>
      </c>
      <c r="L52" s="17">
        <v>55358</v>
      </c>
      <c r="M52" s="17">
        <v>50063</v>
      </c>
      <c r="N52" s="17">
        <v>28368</v>
      </c>
      <c r="O52" s="17">
        <v>9721</v>
      </c>
      <c r="P52" s="17">
        <v>33</v>
      </c>
      <c r="Q52" s="17">
        <v>57</v>
      </c>
    </row>
    <row r="53" spans="1:17" s="12" customFormat="1" ht="19.5" customHeight="1" x14ac:dyDescent="0.35">
      <c r="A53" s="30" t="s">
        <v>18</v>
      </c>
      <c r="B53" s="30"/>
      <c r="C53" s="17">
        <v>7744</v>
      </c>
      <c r="D53" s="17">
        <v>6946</v>
      </c>
      <c r="E53" s="17">
        <v>7506</v>
      </c>
      <c r="F53" s="17">
        <v>8399</v>
      </c>
      <c r="G53" s="17">
        <v>8287</v>
      </c>
      <c r="H53" s="17">
        <v>8407</v>
      </c>
      <c r="I53" s="17">
        <v>8608</v>
      </c>
      <c r="J53" s="17">
        <v>8822.461538461539</v>
      </c>
      <c r="K53" s="17">
        <v>8459</v>
      </c>
      <c r="L53" s="17">
        <v>8490</v>
      </c>
      <c r="M53" s="17">
        <v>8378</v>
      </c>
      <c r="N53" s="17">
        <v>7804</v>
      </c>
      <c r="O53" s="17">
        <v>4009</v>
      </c>
      <c r="P53" s="17">
        <v>1191</v>
      </c>
      <c r="Q53" s="17">
        <v>5687</v>
      </c>
    </row>
    <row r="54" spans="1:17" s="12" customFormat="1" ht="19.5" customHeight="1" x14ac:dyDescent="0.35">
      <c r="A54" s="30" t="s">
        <v>19</v>
      </c>
      <c r="B54" s="30"/>
      <c r="C54" s="17">
        <v>3932</v>
      </c>
      <c r="D54" s="17">
        <v>3514</v>
      </c>
      <c r="E54" s="17">
        <v>3814</v>
      </c>
      <c r="F54" s="17">
        <v>4290</v>
      </c>
      <c r="G54" s="17">
        <v>5082</v>
      </c>
      <c r="H54" s="17">
        <v>5493</v>
      </c>
      <c r="I54" s="17">
        <v>5363</v>
      </c>
      <c r="J54" s="17">
        <v>4610.6923076923076</v>
      </c>
      <c r="K54" s="17">
        <v>4248</v>
      </c>
      <c r="L54" s="17">
        <v>4962</v>
      </c>
      <c r="M54" s="17">
        <v>4447</v>
      </c>
      <c r="N54" s="17">
        <v>3753</v>
      </c>
      <c r="O54" s="17">
        <v>2535</v>
      </c>
      <c r="P54" s="17">
        <v>19</v>
      </c>
      <c r="Q54" s="17">
        <v>563</v>
      </c>
    </row>
    <row r="55" spans="1:17" s="12" customFormat="1" x14ac:dyDescent="0.35">
      <c r="A55" s="30" t="s">
        <v>20</v>
      </c>
      <c r="B55" s="30"/>
      <c r="C55" s="17">
        <v>3771</v>
      </c>
      <c r="D55" s="17">
        <v>3549</v>
      </c>
      <c r="E55" s="17">
        <v>4372</v>
      </c>
      <c r="F55" s="17">
        <v>4213</v>
      </c>
      <c r="G55" s="17">
        <v>4039</v>
      </c>
      <c r="H55" s="17">
        <v>4368</v>
      </c>
      <c r="I55" s="17">
        <v>4720</v>
      </c>
      <c r="J55" s="17">
        <v>4560.0769230769229</v>
      </c>
      <c r="K55" s="17">
        <v>4462</v>
      </c>
      <c r="L55" s="17">
        <v>4242</v>
      </c>
      <c r="M55" s="17">
        <v>4163</v>
      </c>
      <c r="N55" s="17">
        <v>4304</v>
      </c>
      <c r="O55" s="17">
        <v>2271</v>
      </c>
      <c r="P55" s="17">
        <v>153</v>
      </c>
      <c r="Q55" s="17">
        <v>1150</v>
      </c>
    </row>
    <row r="56" spans="1:17" s="12" customFormat="1" ht="24" x14ac:dyDescent="0.55000000000000004">
      <c r="A56" s="31" t="s">
        <v>21</v>
      </c>
      <c r="B56" s="31"/>
      <c r="C56" s="29">
        <v>82850</v>
      </c>
      <c r="D56" s="29">
        <v>73023</v>
      </c>
      <c r="E56" s="29">
        <v>80897</v>
      </c>
      <c r="F56" s="29">
        <v>103700</v>
      </c>
      <c r="G56" s="29">
        <v>118715</v>
      </c>
      <c r="H56" s="29">
        <v>110611</v>
      </c>
      <c r="I56" s="29">
        <v>125425</v>
      </c>
      <c r="J56" s="29">
        <v>168423.53846153847</v>
      </c>
      <c r="K56" s="29">
        <v>146268</v>
      </c>
      <c r="L56" s="29">
        <v>121670</v>
      </c>
      <c r="M56" s="29">
        <v>115564</v>
      </c>
      <c r="N56" s="29">
        <v>89379</v>
      </c>
      <c r="O56" s="29">
        <v>41628</v>
      </c>
      <c r="P56" s="29">
        <v>3400</v>
      </c>
      <c r="Q56" s="29">
        <v>9247</v>
      </c>
    </row>
    <row r="57" spans="1:17" s="12" customFormat="1" ht="21.75" x14ac:dyDescent="0.5">
      <c r="A57" s="32" t="s">
        <v>22</v>
      </c>
      <c r="B57" s="32"/>
      <c r="C57" s="27">
        <v>0</v>
      </c>
      <c r="D57" s="27">
        <v>-0.11861194930597463</v>
      </c>
      <c r="E57" s="27">
        <v>0.10782904016542738</v>
      </c>
      <c r="F57" s="27">
        <v>0.28187695464603135</v>
      </c>
      <c r="G57" s="27">
        <v>0.14479267116682748</v>
      </c>
      <c r="H57" s="27">
        <v>-6.8264330539527407E-2</v>
      </c>
      <c r="I57" s="27">
        <v>0.13392881358996855</v>
      </c>
      <c r="J57" s="27">
        <v>0.342822710476687</v>
      </c>
      <c r="K57" s="27">
        <v>-0.13154656803863518</v>
      </c>
      <c r="L57" s="27">
        <v>-0.16817075505236967</v>
      </c>
      <c r="M57" s="27">
        <v>-5.0184926440371536E-2</v>
      </c>
      <c r="N57" s="27">
        <v>-0.22658440344744035</v>
      </c>
      <c r="O57" s="27">
        <v>-0.53425301245258949</v>
      </c>
      <c r="P57" s="27">
        <v>-0.91832420486211208</v>
      </c>
      <c r="Q57" s="27">
        <v>1.72</v>
      </c>
    </row>
    <row r="58" spans="1:17" s="12" customFormat="1" x14ac:dyDescent="0.35">
      <c r="A58" s="28"/>
      <c r="B58" s="28"/>
    </row>
  </sheetData>
  <mergeCells count="48"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5:B15"/>
    <mergeCell ref="A16:B16"/>
    <mergeCell ref="A23:B23"/>
    <mergeCell ref="A2:B2"/>
    <mergeCell ref="A14:B14"/>
    <mergeCell ref="A26:B26"/>
    <mergeCell ref="A37:B37"/>
    <mergeCell ref="A27:B27"/>
    <mergeCell ref="A28:B28"/>
    <mergeCell ref="A29:B29"/>
    <mergeCell ref="A30:B30"/>
    <mergeCell ref="A31:B31"/>
    <mergeCell ref="A17:B17"/>
    <mergeCell ref="A18:B18"/>
    <mergeCell ref="A19:B19"/>
    <mergeCell ref="A20:B20"/>
    <mergeCell ref="A21:B21"/>
    <mergeCell ref="A22:B22"/>
    <mergeCell ref="A45:B45"/>
    <mergeCell ref="A32:B32"/>
    <mergeCell ref="A33:B33"/>
    <mergeCell ref="A34:B34"/>
    <mergeCell ref="A38:B38"/>
    <mergeCell ref="A39:B39"/>
    <mergeCell ref="A40:B40"/>
    <mergeCell ref="A41:B41"/>
    <mergeCell ref="A42:B42"/>
    <mergeCell ref="A43:B43"/>
    <mergeCell ref="A44:B44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53:B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 Arrivals 2008-Present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Sharrise Ngiraked</dc:creator>
  <cp:lastModifiedBy>Sharrise Ngiraked</cp:lastModifiedBy>
  <dcterms:created xsi:type="dcterms:W3CDTF">2022-10-05T07:02:17Z</dcterms:created>
  <dcterms:modified xsi:type="dcterms:W3CDTF">2022-10-14T06:09:20Z</dcterms:modified>
</cp:coreProperties>
</file>